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SCLPxNYVRQHu4IyhpH1F4P2whwPa2oWAz7MCohjGZYJHQ/t5de3kh6Ri3+6ivZXdqcvZ127NF7AoxuBw2TvkJQ==" saltValue="kKqR7dExpda8s7LcIAfWtA==" spinCount="100000"/>
  <workbookPr hidePivotFieldList="1" defaultThemeVersion="124226"/>
  <mc:AlternateContent xmlns:mc="http://schemas.openxmlformats.org/markup-compatibility/2006">
    <mc:Choice Requires="x15">
      <x15ac:absPath xmlns:x15ac="http://schemas.microsoft.com/office/spreadsheetml/2010/11/ac" url="C:\Users\smiller\Desktop\Phase1\NBA_20170726_MS\"/>
    </mc:Choice>
  </mc:AlternateContent>
  <xr:revisionPtr revIDLastSave="0" documentId="8_{4DDD0303-A350-4C12-A00B-709B198A1DD5}" xr6:coauthVersionLast="41" xr6:coauthVersionMax="41" xr10:uidLastSave="{00000000-0000-0000-0000-000000000000}"/>
  <bookViews>
    <workbookView xWindow="-120" yWindow="-120" windowWidth="29040" windowHeight="15840" tabRatio="822" xr2:uid="{00000000-000D-0000-FFFF-FFFF00000000}"/>
  </bookViews>
  <sheets>
    <sheet name="Notes" sheetId="13" r:id="rId1"/>
    <sheet name="Data" sheetId="9" r:id="rId2"/>
    <sheet name="Outliers" sheetId="26" r:id="rId3"/>
    <sheet name="Data Macro Calculations" sheetId="27" r:id="rId4"/>
    <sheet name="1.PT_MonthlyAvg_Conc" sheetId="17" r:id="rId5"/>
    <sheet name="2.PT_WYAvg_Conc" sheetId="18" r:id="rId6"/>
    <sheet name="3.PT_MonthlyAverage_Pumping" sheetId="28" r:id="rId7"/>
    <sheet name="4.PT_WaterYearSumm_Pumping" sheetId="21" r:id="rId8"/>
    <sheet name="5.PT_MonthlyAverage_Load" sheetId="19" r:id="rId9"/>
    <sheet name="6.PT_WaterYearSumm_Load" sheetId="20" r:id="rId10"/>
    <sheet name="7.ConcentrationVsTime" sheetId="2" r:id="rId11"/>
    <sheet name="8.LoadVsTime" sheetId="1" r:id="rId12"/>
    <sheet name="9.PumpingVsTime" sheetId="3" r:id="rId13"/>
    <sheet name="10.LoadVsConcentration" sheetId="5" r:id="rId14"/>
    <sheet name="11.LoadVsConcentrationRegres" sheetId="16" r:id="rId15"/>
    <sheet name="12.LoadVsPumping" sheetId="4" r:id="rId16"/>
    <sheet name="13.LoadVsPumpingRegression" sheetId="15" r:id="rId17"/>
    <sheet name="14.PumpingVsConcentration" sheetId="22" r:id="rId18"/>
    <sheet name="15.PumpingVsConcentrationRegres" sheetId="23" r:id="rId19"/>
    <sheet name="16.WYConcentrationVsIndex" sheetId="24" r:id="rId20"/>
    <sheet name="17.WYLoadVsIndex" sheetId="25"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 i="9" l="1"/>
  <c r="U4" i="9"/>
  <c r="U5" i="9"/>
  <c r="U6" i="9"/>
  <c r="U7" i="9"/>
  <c r="U8" i="9"/>
  <c r="U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13" i="9"/>
  <c r="U114" i="9"/>
  <c r="U115" i="9"/>
  <c r="U116" i="9"/>
  <c r="U117" i="9"/>
  <c r="U118" i="9"/>
  <c r="U119" i="9"/>
  <c r="U120" i="9"/>
  <c r="U121" i="9"/>
  <c r="U122" i="9"/>
  <c r="U123" i="9"/>
  <c r="U124" i="9"/>
  <c r="U125" i="9"/>
  <c r="U126" i="9"/>
  <c r="U127" i="9"/>
  <c r="U128" i="9"/>
  <c r="U129" i="9"/>
  <c r="U130" i="9"/>
  <c r="U131" i="9"/>
  <c r="U132" i="9"/>
  <c r="U133" i="9"/>
  <c r="U134" i="9"/>
  <c r="U135" i="9"/>
  <c r="U136" i="9"/>
  <c r="U137" i="9"/>
  <c r="U138" i="9"/>
  <c r="U139" i="9"/>
  <c r="U140" i="9"/>
  <c r="U141" i="9"/>
  <c r="U142" i="9"/>
  <c r="U143" i="9"/>
  <c r="U144" i="9"/>
  <c r="U145" i="9"/>
  <c r="U146" i="9"/>
  <c r="U147" i="9"/>
  <c r="U148" i="9"/>
  <c r="U149" i="9"/>
  <c r="U150" i="9"/>
  <c r="U151" i="9"/>
  <c r="U152" i="9"/>
  <c r="U153" i="9"/>
  <c r="U154" i="9"/>
  <c r="U155" i="9"/>
  <c r="U156" i="9"/>
  <c r="U157" i="9"/>
  <c r="U158" i="9"/>
  <c r="U159" i="9"/>
  <c r="U160" i="9"/>
  <c r="U161" i="9"/>
  <c r="U162" i="9"/>
  <c r="U163" i="9"/>
  <c r="U164" i="9"/>
  <c r="U165" i="9"/>
  <c r="U166" i="9"/>
  <c r="U167" i="9"/>
  <c r="U168" i="9"/>
  <c r="U169" i="9"/>
  <c r="U170" i="9"/>
  <c r="U171" i="9"/>
  <c r="U172" i="9"/>
  <c r="U173" i="9"/>
  <c r="U174" i="9"/>
  <c r="U175" i="9"/>
  <c r="U176" i="9"/>
  <c r="U177" i="9"/>
  <c r="U178" i="9"/>
  <c r="U179" i="9"/>
  <c r="U180" i="9"/>
  <c r="U181" i="9"/>
  <c r="U182" i="9"/>
  <c r="U183" i="9"/>
  <c r="U184" i="9"/>
  <c r="U185" i="9"/>
  <c r="U186" i="9"/>
  <c r="U187" i="9"/>
  <c r="U188" i="9"/>
  <c r="U189" i="9"/>
  <c r="U190" i="9"/>
  <c r="U191" i="9"/>
  <c r="U192" i="9"/>
  <c r="U193" i="9"/>
  <c r="U194" i="9"/>
  <c r="U195" i="9"/>
  <c r="U196" i="9"/>
  <c r="U197" i="9"/>
  <c r="U198" i="9"/>
  <c r="U199" i="9"/>
  <c r="U200" i="9"/>
  <c r="U201" i="9"/>
  <c r="U202" i="9"/>
  <c r="U203" i="9"/>
  <c r="U204" i="9"/>
  <c r="U205" i="9"/>
  <c r="U206" i="9"/>
  <c r="U207" i="9"/>
  <c r="U208" i="9"/>
  <c r="U209" i="9"/>
  <c r="U210" i="9"/>
  <c r="U211" i="9"/>
  <c r="U212" i="9"/>
  <c r="U213" i="9"/>
  <c r="U214" i="9"/>
  <c r="U215" i="9"/>
  <c r="U216" i="9"/>
  <c r="U217" i="9"/>
  <c r="U218" i="9"/>
  <c r="U219" i="9"/>
  <c r="U220" i="9"/>
  <c r="U221" i="9"/>
  <c r="U222" i="9"/>
  <c r="U223" i="9"/>
  <c r="U224" i="9"/>
  <c r="U225" i="9"/>
  <c r="U226" i="9"/>
  <c r="U227" i="9"/>
  <c r="U228" i="9"/>
  <c r="U229" i="9"/>
  <c r="U230" i="9"/>
  <c r="U231" i="9"/>
  <c r="U232" i="9"/>
  <c r="U233" i="9"/>
  <c r="U234" i="9"/>
  <c r="U235" i="9"/>
  <c r="U236" i="9"/>
  <c r="U237" i="9"/>
  <c r="U238" i="9"/>
  <c r="U239" i="9"/>
  <c r="U240" i="9"/>
  <c r="U241" i="9"/>
  <c r="U242" i="9"/>
  <c r="U243" i="9"/>
  <c r="U244" i="9"/>
  <c r="U245" i="9"/>
  <c r="U246" i="9"/>
  <c r="U247" i="9"/>
  <c r="U248" i="9"/>
  <c r="U249" i="9"/>
  <c r="U2" i="9"/>
  <c r="O2" i="27"/>
  <c r="O3" i="27"/>
  <c r="O4" i="27"/>
  <c r="O5" i="27"/>
  <c r="O6" i="27"/>
  <c r="O7" i="27"/>
  <c r="O8" i="27"/>
  <c r="O9" i="27"/>
  <c r="O10" i="27"/>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86" i="27"/>
  <c r="O87" i="27"/>
  <c r="O88" i="27"/>
  <c r="O89" i="27"/>
  <c r="O90" i="27"/>
  <c r="O91" i="27"/>
  <c r="O92" i="27"/>
  <c r="O93" i="27"/>
  <c r="O94" i="27"/>
  <c r="O95" i="27"/>
  <c r="O96" i="27"/>
  <c r="O97" i="27"/>
  <c r="O98" i="27"/>
  <c r="O99" i="27"/>
  <c r="O100" i="27"/>
  <c r="O101" i="27"/>
  <c r="O102" i="27"/>
  <c r="O103" i="27"/>
  <c r="O104" i="27"/>
  <c r="O105" i="27"/>
  <c r="O106" i="27"/>
  <c r="O107" i="27"/>
  <c r="O108" i="27"/>
  <c r="O109" i="27"/>
  <c r="O110" i="27"/>
  <c r="O111" i="27"/>
  <c r="O112" i="27"/>
  <c r="O113" i="27"/>
  <c r="O114" i="27"/>
  <c r="O115" i="27"/>
  <c r="O116" i="27"/>
  <c r="O117" i="27"/>
  <c r="O118" i="27"/>
  <c r="O119" i="27"/>
  <c r="O120" i="27"/>
  <c r="O121" i="27"/>
  <c r="O122" i="27"/>
  <c r="O123" i="27"/>
  <c r="O124" i="27"/>
  <c r="O125" i="27"/>
  <c r="O126" i="27"/>
  <c r="O127" i="27"/>
  <c r="O128" i="27"/>
  <c r="O129" i="27"/>
  <c r="O130" i="27"/>
  <c r="O131" i="27"/>
  <c r="O132" i="27"/>
  <c r="O133" i="27"/>
  <c r="O134" i="27"/>
  <c r="O135" i="27"/>
  <c r="O136" i="27"/>
  <c r="O137" i="27"/>
  <c r="O138" i="27"/>
  <c r="O139" i="27"/>
  <c r="O140" i="27"/>
  <c r="O141" i="27"/>
  <c r="O142" i="27"/>
  <c r="O143" i="27"/>
  <c r="O144" i="27"/>
  <c r="O145" i="27"/>
  <c r="O146" i="27"/>
  <c r="O147" i="27"/>
  <c r="O148" i="27"/>
  <c r="O149" i="27"/>
  <c r="O150" i="27"/>
  <c r="O151" i="27"/>
  <c r="O152" i="27"/>
  <c r="O153" i="27"/>
  <c r="O154" i="27"/>
  <c r="O155" i="27"/>
  <c r="O156" i="27"/>
  <c r="O157" i="27"/>
  <c r="O158" i="27"/>
  <c r="O159" i="27"/>
  <c r="O160" i="27"/>
  <c r="O161" i="27"/>
  <c r="O162" i="27"/>
  <c r="O163" i="27"/>
  <c r="O164" i="27"/>
  <c r="O165" i="27"/>
  <c r="O166" i="27"/>
  <c r="O167" i="27"/>
  <c r="O168" i="27"/>
  <c r="O169" i="27"/>
  <c r="O170" i="27"/>
  <c r="O171" i="27"/>
  <c r="O172" i="27"/>
  <c r="O173" i="27"/>
  <c r="O174" i="27"/>
  <c r="O175" i="27"/>
  <c r="O176" i="27"/>
  <c r="O177" i="27"/>
  <c r="O178" i="27"/>
  <c r="O179" i="27"/>
  <c r="O180" i="27"/>
  <c r="O181" i="27"/>
  <c r="O182" i="27"/>
  <c r="O183" i="27"/>
  <c r="O184" i="27"/>
  <c r="O185" i="27"/>
  <c r="O186" i="27"/>
  <c r="O187" i="27"/>
  <c r="O188" i="27"/>
  <c r="O189" i="27"/>
  <c r="O190" i="27"/>
  <c r="O191" i="27"/>
  <c r="O192" i="27"/>
  <c r="O193" i="27"/>
  <c r="O194" i="27"/>
  <c r="O195" i="27"/>
  <c r="O196" i="27"/>
  <c r="O197" i="27"/>
  <c r="O198" i="27"/>
  <c r="O199" i="27"/>
  <c r="O200" i="27"/>
  <c r="O201" i="27"/>
  <c r="O202" i="27"/>
  <c r="O203" i="27"/>
  <c r="O204" i="27"/>
  <c r="O205" i="27"/>
  <c r="O206" i="27"/>
  <c r="O207" i="27"/>
  <c r="O208" i="27"/>
  <c r="O209" i="27"/>
  <c r="O210" i="27"/>
  <c r="O211" i="27"/>
  <c r="O212" i="27"/>
  <c r="O213" i="27"/>
  <c r="O214" i="27"/>
  <c r="O215" i="27"/>
  <c r="O216" i="27"/>
  <c r="O217" i="27"/>
  <c r="O218" i="27"/>
  <c r="O219" i="27"/>
  <c r="O220" i="27"/>
  <c r="O221" i="27"/>
  <c r="O222" i="27"/>
  <c r="O223" i="27"/>
  <c r="O224" i="27"/>
  <c r="O225" i="27"/>
  <c r="O226" i="27"/>
  <c r="O227" i="27"/>
  <c r="O228" i="27"/>
  <c r="O229" i="27"/>
  <c r="O230" i="27"/>
  <c r="O231" i="27"/>
  <c r="O232" i="27"/>
  <c r="O233" i="27"/>
  <c r="O234" i="27"/>
  <c r="O235" i="27"/>
  <c r="O236" i="27"/>
  <c r="O237" i="27"/>
  <c r="O238" i="27"/>
  <c r="O239" i="27"/>
  <c r="O240" i="27"/>
  <c r="O241" i="27"/>
  <c r="O242" i="27"/>
  <c r="O243" i="27"/>
  <c r="O244" i="27"/>
  <c r="O245" i="27"/>
  <c r="O246" i="27"/>
  <c r="O247" i="27"/>
  <c r="O248" i="27"/>
  <c r="O249" i="27"/>
  <c r="O250" i="27"/>
  <c r="O251" i="27"/>
  <c r="O252" i="27"/>
  <c r="O253" i="27"/>
  <c r="O254" i="27"/>
  <c r="F2" i="26"/>
  <c r="C97" i="26" s="1"/>
  <c r="E2" i="26"/>
  <c r="C17" i="26" s="1"/>
  <c r="C197" i="26"/>
  <c r="C81" i="26"/>
  <c r="C145" i="26"/>
  <c r="C271" i="26"/>
  <c r="C259" i="26"/>
  <c r="C251" i="26"/>
  <c r="C223" i="26"/>
  <c r="C211" i="26"/>
  <c r="C203" i="26"/>
  <c r="C175" i="26"/>
  <c r="C163" i="26"/>
  <c r="C155" i="26"/>
  <c r="C127" i="26"/>
  <c r="C115" i="26"/>
  <c r="C107" i="26"/>
  <c r="C79" i="26"/>
  <c r="C67" i="26"/>
  <c r="C59" i="26"/>
  <c r="C31" i="26"/>
  <c r="C19" i="26"/>
  <c r="C11" i="26"/>
  <c r="C250" i="26"/>
  <c r="C238" i="26"/>
  <c r="C230" i="26"/>
  <c r="C202" i="26"/>
  <c r="C190" i="26"/>
  <c r="C182" i="26"/>
  <c r="C154" i="26"/>
  <c r="C142" i="26"/>
  <c r="C134" i="26"/>
  <c r="C106" i="26"/>
  <c r="C94" i="26"/>
  <c r="C86" i="26"/>
  <c r="C58" i="26"/>
  <c r="C46" i="26"/>
  <c r="C38" i="26"/>
  <c r="C10" i="26"/>
  <c r="C2" i="26"/>
  <c r="C265" i="26"/>
  <c r="C237" i="26"/>
  <c r="C225" i="26"/>
  <c r="C217" i="26"/>
  <c r="C252" i="26"/>
  <c r="C240" i="26"/>
  <c r="C232" i="26"/>
  <c r="C204" i="26"/>
  <c r="C192" i="26"/>
  <c r="C184" i="26"/>
  <c r="C156" i="26"/>
  <c r="C144" i="26"/>
  <c r="C136" i="26"/>
  <c r="C108" i="26"/>
  <c r="C96" i="26"/>
  <c r="C88" i="26"/>
  <c r="C60" i="26"/>
  <c r="C48" i="26"/>
  <c r="C40" i="26"/>
  <c r="C12" i="26"/>
  <c r="C9" i="26"/>
  <c r="C41" i="26"/>
  <c r="C153" i="26"/>
  <c r="C201" i="26"/>
  <c r="C65" i="26"/>
  <c r="C53" i="26"/>
  <c r="C133" i="26"/>
  <c r="C13" i="26"/>
  <c r="C125" i="26"/>
  <c r="C173" i="26"/>
  <c r="C205" i="26"/>
  <c r="C109" i="26" l="1"/>
  <c r="C37" i="26"/>
  <c r="C137" i="26"/>
  <c r="C16" i="26"/>
  <c r="C64" i="26"/>
  <c r="C112" i="26"/>
  <c r="C160" i="26"/>
  <c r="C208" i="26"/>
  <c r="C256" i="26"/>
  <c r="C241" i="26"/>
  <c r="C14" i="26"/>
  <c r="C62" i="26"/>
  <c r="C110" i="26"/>
  <c r="C158" i="26"/>
  <c r="C206" i="26"/>
  <c r="C254" i="26"/>
  <c r="C35" i="26"/>
  <c r="C83" i="26"/>
  <c r="C131" i="26"/>
  <c r="C179" i="26"/>
  <c r="C227" i="26"/>
  <c r="C181" i="26"/>
  <c r="C5" i="26"/>
  <c r="G2" i="26" s="1"/>
  <c r="C68" i="26"/>
  <c r="C164" i="26"/>
  <c r="C245" i="26"/>
  <c r="C114" i="26"/>
  <c r="C258" i="26"/>
  <c r="C231" i="26"/>
  <c r="C93" i="26"/>
  <c r="C121" i="26"/>
  <c r="C20" i="26"/>
  <c r="C116" i="26"/>
  <c r="C212" i="26"/>
  <c r="C260" i="26"/>
  <c r="C18" i="26"/>
  <c r="C66" i="26"/>
  <c r="C162" i="26"/>
  <c r="C210" i="26"/>
  <c r="C39" i="26"/>
  <c r="C87" i="26"/>
  <c r="C135" i="26"/>
  <c r="C183" i="26"/>
  <c r="C149" i="26"/>
  <c r="C77" i="26"/>
  <c r="C193" i="26"/>
  <c r="C105" i="26"/>
  <c r="C24" i="26"/>
  <c r="C72" i="26"/>
  <c r="C120" i="26"/>
  <c r="C168" i="26"/>
  <c r="C216" i="26"/>
  <c r="C264" i="26"/>
  <c r="C249" i="26"/>
  <c r="C22" i="26"/>
  <c r="C70" i="26"/>
  <c r="C118" i="26"/>
  <c r="C166" i="26"/>
  <c r="C214" i="26"/>
  <c r="C262" i="26"/>
  <c r="C43" i="26"/>
  <c r="C91" i="26"/>
  <c r="C139" i="26"/>
  <c r="C187" i="26"/>
  <c r="C235" i="26"/>
  <c r="C101" i="26"/>
  <c r="C61" i="26"/>
  <c r="C161" i="26"/>
  <c r="C89" i="26"/>
  <c r="C28" i="26"/>
  <c r="C76" i="26"/>
  <c r="C124" i="26"/>
  <c r="C172" i="26"/>
  <c r="C220" i="26"/>
  <c r="C268" i="26"/>
  <c r="C253" i="26"/>
  <c r="C26" i="26"/>
  <c r="C74" i="26"/>
  <c r="C122" i="26"/>
  <c r="C170" i="26"/>
  <c r="C218" i="26"/>
  <c r="C266" i="26"/>
  <c r="C47" i="26"/>
  <c r="C95" i="26"/>
  <c r="C143" i="26"/>
  <c r="C191" i="26"/>
  <c r="C239" i="26"/>
  <c r="C69" i="26"/>
  <c r="C45" i="26"/>
  <c r="C129" i="26"/>
  <c r="C73" i="26"/>
  <c r="C32" i="26"/>
  <c r="C80" i="26"/>
  <c r="C128" i="26"/>
  <c r="C176" i="26"/>
  <c r="C224" i="26"/>
  <c r="C209" i="26"/>
  <c r="C257" i="26"/>
  <c r="C30" i="26"/>
  <c r="C78" i="26"/>
  <c r="C126" i="26"/>
  <c r="C174" i="26"/>
  <c r="C222" i="26"/>
  <c r="C270" i="26"/>
  <c r="C51" i="26"/>
  <c r="C99" i="26"/>
  <c r="C147" i="26"/>
  <c r="C195" i="26"/>
  <c r="C243" i="26"/>
  <c r="C21" i="26"/>
  <c r="C29" i="26"/>
  <c r="C57" i="26"/>
  <c r="C36" i="26"/>
  <c r="C84" i="26"/>
  <c r="C132" i="26"/>
  <c r="C180" i="26"/>
  <c r="C228" i="26"/>
  <c r="C213" i="26"/>
  <c r="C261" i="26"/>
  <c r="C34" i="26"/>
  <c r="C82" i="26"/>
  <c r="C130" i="26"/>
  <c r="C178" i="26"/>
  <c r="C226" i="26"/>
  <c r="C7" i="26"/>
  <c r="C55" i="26"/>
  <c r="C103" i="26"/>
  <c r="C151" i="26"/>
  <c r="C199" i="26"/>
  <c r="C247" i="26"/>
  <c r="C177" i="26"/>
  <c r="C189" i="26"/>
  <c r="C165" i="26"/>
  <c r="C33" i="26"/>
  <c r="C25" i="26"/>
  <c r="C44" i="26"/>
  <c r="C92" i="26"/>
  <c r="C140" i="26"/>
  <c r="C188" i="26"/>
  <c r="C236" i="26"/>
  <c r="C221" i="26"/>
  <c r="C269" i="26"/>
  <c r="C42" i="26"/>
  <c r="C90" i="26"/>
  <c r="C138" i="26"/>
  <c r="C186" i="26"/>
  <c r="C234" i="26"/>
  <c r="C15" i="26"/>
  <c r="C63" i="26"/>
  <c r="C111" i="26"/>
  <c r="C159" i="26"/>
  <c r="C207" i="26"/>
  <c r="C255" i="26"/>
  <c r="C113" i="26"/>
  <c r="C157" i="26"/>
  <c r="C117" i="26"/>
  <c r="C185" i="26"/>
  <c r="C4" i="26"/>
  <c r="C52" i="26"/>
  <c r="C100" i="26"/>
  <c r="C148" i="26"/>
  <c r="C196" i="26"/>
  <c r="C244" i="26"/>
  <c r="C229" i="26"/>
  <c r="C3" i="26"/>
  <c r="G3" i="26" s="1"/>
  <c r="C50" i="26"/>
  <c r="C98" i="26"/>
  <c r="C146" i="26"/>
  <c r="C194" i="26"/>
  <c r="C242" i="26"/>
  <c r="C23" i="26"/>
  <c r="C71" i="26"/>
  <c r="C119" i="26"/>
  <c r="C167" i="26"/>
  <c r="C215" i="26"/>
  <c r="C263" i="26"/>
  <c r="C49" i="26"/>
  <c r="C141" i="26"/>
  <c r="C85" i="26"/>
  <c r="C169" i="26"/>
  <c r="C8" i="26"/>
  <c r="C56" i="26"/>
  <c r="C104" i="26"/>
  <c r="C152" i="26"/>
  <c r="C200" i="26"/>
  <c r="C248" i="26"/>
  <c r="C233" i="26"/>
  <c r="C6" i="26"/>
  <c r="C54" i="26"/>
  <c r="C102" i="26"/>
  <c r="C150" i="26"/>
  <c r="C198" i="26"/>
  <c r="C246" i="26"/>
  <c r="C27" i="26"/>
  <c r="C75" i="26"/>
  <c r="C123" i="26"/>
  <c r="C171" i="26"/>
  <c r="C219" i="26"/>
  <c r="C267" i="26"/>
</calcChain>
</file>

<file path=xl/sharedStrings.xml><?xml version="1.0" encoding="utf-8"?>
<sst xmlns="http://schemas.openxmlformats.org/spreadsheetml/2006/main" count="1434" uniqueCount="173">
  <si>
    <t>Date</t>
  </si>
  <si>
    <t>Sample Date</t>
  </si>
  <si>
    <t>N/A</t>
  </si>
  <si>
    <t>Notes:</t>
  </si>
  <si>
    <t>Abbreviations: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</si>
  <si>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</si>
  <si>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</si>
  <si>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</si>
  <si>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</si>
  <si>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</si>
  <si>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</si>
  <si>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</si>
  <si>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</si>
  <si>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</si>
  <si>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Row Labels</t>
  </si>
  <si>
    <t>Grand Total</t>
  </si>
  <si>
    <t>Jan</t>
  </si>
  <si>
    <t>Feb</t>
  </si>
  <si>
    <t>Mar</t>
  </si>
  <si>
    <t>Apr</t>
  </si>
  <si>
    <t>May</t>
  </si>
  <si>
    <t>Jun</t>
  </si>
  <si>
    <t>Sep</t>
  </si>
  <si>
    <t>Oct</t>
  </si>
  <si>
    <t>Dec</t>
  </si>
  <si>
    <t>Jul</t>
  </si>
  <si>
    <t>Aug</t>
  </si>
  <si>
    <t>Nov</t>
  </si>
  <si>
    <t>Daily Dissolved Orthophosphate (mg/L)</t>
  </si>
  <si>
    <t>Originally non-detect values</t>
  </si>
  <si>
    <t xml:space="preserve">   Date</t>
  </si>
  <si>
    <t>Station Name</t>
  </si>
  <si>
    <t>Station Number</t>
  </si>
  <si>
    <t>Barker Slough Near Pumping Plant</t>
  </si>
  <si>
    <t>B9D81651476</t>
  </si>
  <si>
    <t>North Bay Aqueduct at Barker Slough Pumping Plant</t>
  </si>
  <si>
    <t>KG000000</t>
  </si>
  <si>
    <t xml:space="preserve">        </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</si>
  <si>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</si>
  <si>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1</t>
    </r>
    <r>
      <rPr>
        <sz val="11"/>
        <color theme="1"/>
        <rFont val="Calibri"/>
        <family val="2"/>
        <scheme val="minor"/>
      </rPr>
      <t xml:space="preserve"> Dissolved orthophosphate concentration data came from WDL ,   station name: North Bay Aqueduct at Barker Slough Pumping Plant, ID KG000000; station name: Barker Sl @ North Bay PP,  ID B9D81661478; and station name: Barker Slough Near Pumping Plant, ID B9D81651476.</t>
    </r>
  </si>
  <si>
    <r>
      <t>Dissolved Ortho-phosphate mg/L as P EPA 365.1 [1]</t>
    </r>
    <r>
      <rPr>
        <vertAlign val="superscript"/>
        <sz val="11"/>
        <color theme="1"/>
        <rFont val="Calibri"/>
        <family val="2"/>
        <scheme val="minor"/>
      </rPr>
      <t>1,2</t>
    </r>
  </si>
  <si>
    <r>
      <t>Dissolved Ortho-phosphate mg/L as P EPA 365.1 (DWR Modified) [1]</t>
    </r>
    <r>
      <rPr>
        <vertAlign val="superscript"/>
        <sz val="11"/>
        <color theme="1"/>
        <rFont val="Calibri"/>
        <family val="2"/>
        <scheme val="minor"/>
      </rPr>
      <t>1,2</t>
    </r>
  </si>
  <si>
    <r>
      <t>Dissolved Ortho-phosphate mg/L as P Std Method 4500-P, F [1]</t>
    </r>
    <r>
      <rPr>
        <vertAlign val="superscript"/>
        <sz val="11"/>
        <color theme="1"/>
        <rFont val="Calibri"/>
        <family val="2"/>
        <scheme val="minor"/>
      </rPr>
      <t>1,2</t>
    </r>
  </si>
  <si>
    <r>
      <rPr>
        <vertAlign val="superscript"/>
        <sz val="11"/>
        <color theme="1"/>
        <rFont val="Calibri"/>
        <family val="2"/>
        <scheme val="minor"/>
      </rPr>
      <t xml:space="preserve">2 </t>
    </r>
    <r>
      <rPr>
        <sz val="11"/>
        <color theme="1"/>
        <rFont val="Calibri"/>
        <family val="2"/>
        <scheme val="minor"/>
      </rPr>
      <t xml:space="preserve">Dissolved orthophospate concentration was analyzed by "as P" EPA 365.1 [1],  EPA 365.1 (DWR Modified) [1], and Std Method 4500-P, F [1] .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</si>
  <si>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4 </t>
    </r>
    <r>
      <rPr>
        <sz val="11"/>
        <color theme="1"/>
        <rFont val="Calibri"/>
        <family val="2"/>
        <scheme val="minor"/>
      </rPr>
      <t>"Non-detects" values were included in the calculation of the average and median values.</t>
    </r>
  </si>
  <si>
    <r>
      <rPr>
        <vertAlign val="superscript"/>
        <sz val="11"/>
        <color theme="1"/>
        <rFont val="Calibri"/>
        <family val="2"/>
        <scheme val="minor"/>
      </rPr>
      <t xml:space="preserve">5 </t>
    </r>
    <r>
      <rPr>
        <sz val="11"/>
        <color theme="1"/>
        <rFont val="Calibri"/>
        <family val="2"/>
        <scheme val="minor"/>
      </rPr>
      <t>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</si>
  <si>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6</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</si>
  <si>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r>
      <t>1/16/2008</t>
    </r>
    <r>
      <rPr>
        <vertAlign val="superscript"/>
        <sz val="11"/>
        <color theme="1"/>
        <rFont val="Calibri"/>
        <family val="2"/>
        <scheme val="minor"/>
      </rPr>
      <t>3</t>
    </r>
    <r>
      <rPr>
        <sz val="11"/>
        <color theme="1"/>
        <rFont val="Calibri"/>
        <family val="2"/>
        <scheme val="minor"/>
      </rPr>
      <t xml:space="preserve"> 11:00:00 AM</t>
    </r>
  </si>
  <si>
    <r>
      <t>10/21/2009</t>
    </r>
    <r>
      <rPr>
        <vertAlign val="superscript"/>
        <sz val="11"/>
        <color theme="1"/>
        <rFont val="Calibri"/>
        <family val="2"/>
        <scheme val="minor"/>
      </rPr>
      <t xml:space="preserve">3 </t>
    </r>
    <r>
      <rPr>
        <sz val="11"/>
        <color theme="1"/>
        <rFont val="Calibri"/>
        <family val="2"/>
        <scheme val="minor"/>
      </rPr>
      <t xml:space="preserve"> 11:15:00 AM</t>
    </r>
  </si>
  <si>
    <r>
      <t>12/19/2012</t>
    </r>
    <r>
      <rPr>
        <vertAlign val="superscript"/>
        <sz val="11"/>
        <color theme="1"/>
        <rFont val="Calibri"/>
        <family val="2"/>
        <scheme val="minor"/>
      </rPr>
      <t>3</t>
    </r>
    <r>
      <rPr>
        <sz val="11"/>
        <color theme="1"/>
        <rFont val="Calibri"/>
        <family val="2"/>
        <scheme val="minor"/>
      </rPr>
      <t xml:space="preserve"> 12:50:00 PM</t>
    </r>
  </si>
  <si>
    <r>
      <t>&lt;0.01</t>
    </r>
    <r>
      <rPr>
        <vertAlign val="superscript"/>
        <sz val="11"/>
        <color theme="1"/>
        <rFont val="Calibri"/>
        <family val="2"/>
        <scheme val="minor"/>
      </rPr>
      <t>4</t>
    </r>
  </si>
  <si>
    <t>WY Index Sac R</t>
  </si>
  <si>
    <t>WY</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</si>
  <si>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</si>
  <si>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</si>
  <si>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</si>
  <si>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</si>
  <si>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</si>
  <si>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</si>
  <si>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</si>
  <si>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</si>
  <si>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</si>
  <si>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</si>
  <si>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</si>
  <si>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</si>
  <si>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</si>
  <si>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</si>
  <si>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</si>
  <si>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</si>
  <si>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</si>
  <si>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</si>
  <si>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</si>
  <si>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</si>
  <si>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</si>
  <si>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</si>
  <si>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</si>
  <si>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</si>
  <si>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</si>
  <si>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</si>
  <si>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</si>
  <si>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</si>
  <si>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</si>
  <si>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</si>
  <si>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</si>
  <si>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</si>
  <si>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</si>
  <si>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</si>
  <si>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</si>
  <si>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</si>
  <si>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</si>
  <si>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</si>
  <si>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</si>
  <si>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</si>
  <si>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</si>
  <si>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</si>
  <si>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</si>
  <si>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</si>
  <si>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</si>
  <si>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</si>
  <si>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</si>
  <si>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</si>
  <si>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</si>
  <si>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</si>
  <si>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</si>
  <si>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</si>
  <si>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</si>
  <si>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</si>
  <si>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</si>
  <si>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</si>
  <si>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</si>
  <si>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</si>
  <si>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</si>
  <si>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</si>
  <si>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</si>
  <si>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</si>
  <si>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</si>
  <si>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</si>
  <si>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</si>
  <si>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</si>
  <si>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</si>
  <si>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</si>
  <si>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</si>
  <si>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</si>
  <si>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</si>
  <si>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</si>
  <si>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</si>
  <si>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</si>
  <si>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Values</t>
  </si>
  <si>
    <t>Min</t>
  </si>
  <si>
    <t>Max</t>
  </si>
  <si>
    <t>Mean</t>
  </si>
  <si>
    <t>Median</t>
  </si>
  <si>
    <t>Variance</t>
  </si>
  <si>
    <t>Std Dev</t>
  </si>
  <si>
    <t>Z Score</t>
  </si>
  <si>
    <t>Outlier</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</si>
  <si>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</si>
  <si>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</si>
  <si>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</si>
  <si>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</si>
  <si>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</si>
  <si>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</si>
  <si>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</si>
  <si>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 xml:space="preserve">The outliers were removed from the monthly and yearly calculations. </t>
  </si>
  <si>
    <t>Count</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</si>
  <si>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</si>
  <si>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</si>
  <si>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</si>
  <si>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</si>
  <si>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</si>
  <si>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</si>
  <si>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t>Monthly Flow (AF/month)</t>
  </si>
  <si>
    <t>Monthly Load (MT/month)</t>
  </si>
  <si>
    <r>
      <t>Daily Pumping (AF/day)</t>
    </r>
    <r>
      <rPr>
        <vertAlign val="superscript"/>
        <sz val="11"/>
        <color theme="1"/>
        <rFont val="Calibri"/>
        <family val="2"/>
        <scheme val="minor"/>
      </rPr>
      <t>5,6</t>
    </r>
  </si>
  <si>
    <t>This graph was made including the outliers.</t>
  </si>
  <si>
    <t>Monthly Average Concentration (mg/L)</t>
  </si>
  <si>
    <t xml:space="preserve"> WY Average Concentration (mg/L)</t>
  </si>
  <si>
    <t>WY Summary Pumping (AF/year)</t>
  </si>
  <si>
    <t>Monthly Average Load (MT/month)</t>
  </si>
  <si>
    <t>WY Summary Load (MT/year)</t>
  </si>
  <si>
    <t>Monthly Average (mg/L)</t>
  </si>
  <si>
    <t xml:space="preserve">WY Summary Load (MT/year) </t>
  </si>
  <si>
    <t>WY Average Concentration (mg/L)</t>
  </si>
  <si>
    <t xml:space="preserve">Dissolved Ortho-phosphate mg/L as P EPA 365.1 </t>
  </si>
  <si>
    <t xml:space="preserve">Dissolved Ortho-phosphate mg/L as P EPA 365.1 (DWR Modified) </t>
  </si>
  <si>
    <t xml:space="preserve">Dissolved Ortho-phosphate mg/L as P Std Method 4500-P, F </t>
  </si>
  <si>
    <t>Daily Dissolved Orthophosphate (mg/L) - w/o outliers</t>
  </si>
  <si>
    <t xml:space="preserve">The years from 1990 to 1994 have no data; therefore, they were removed from the graph.  </t>
  </si>
  <si>
    <t>This dataset only includes concentration data for the same period of pumping data (monthly calculation).</t>
  </si>
  <si>
    <t>Years with less than 9 months of monthly data were remove from the annual concentration.</t>
  </si>
  <si>
    <r>
      <rPr>
        <vertAlign val="superscript"/>
        <sz val="11"/>
        <color theme="1"/>
        <rFont val="Calibri"/>
        <family val="2"/>
        <scheme val="minor"/>
      </rPr>
      <t>3</t>
    </r>
    <r>
      <rPr>
        <sz val="11"/>
        <color theme="1"/>
        <rFont val="Calibri"/>
        <family val="2"/>
        <scheme val="minor"/>
      </rPr>
      <t xml:space="preserve"> The data from 1/16/2008 (0.75 mg/L), 10/21/2008 (0.49 mg/L), and 12/19/2012 (0.46 mg/L) were considered higher and possible it should be 0.0.075, 0.049, and 0.046 mg/L, respectively.  I changed the data to these value on column I, but I kept the original data as they were at the WDL (columns from D to F).</t>
    </r>
  </si>
  <si>
    <t>Monthly Average Pumping (AF/month)</t>
  </si>
  <si>
    <t xml:space="preserve">Columns S to U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</si>
</sst>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0.000"/>
    <numFmt numFmtId="166" formatCode="mm/dd/yy;@"/>
    <numFmt numFmtId="167" formatCode="0.0"/>
  </numFmts>
  <fonts count="24"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vertAlign val="superscript"/>
      <sz val="11"/>
      <name val="Calibri"/>
      <family val="2"/>
      <scheme val="minor"/>
    </font>
    <font>
      <b/>
      <sz val="11"/>
      <color rgb="FF333333"/>
      <name val="Arial"/>
      <family val="2"/>
    </font>
    <font>
      <sz val="10"/>
      <color rgb="FF494949"/>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6">
    <xf numFmtId="0" fontId="0" fillId="0" borderId="0" xfId="0"/>
    <xf numFmtId="17" fontId="0" fillId="0" borderId="0" xfId="0" applyNumberFormat="1"/>
    <xf numFmtId="0" fontId="1" fillId="0" borderId="0" xfId="0" applyFont="1"/>
    <xf numFmtId="0" fontId="0" fillId="0" borderId="0" xfId="0" applyFill="1"/>
    <xf numFmtId="0" fontId="0" fillId="34" borderId="0" xfId="0" applyFill="1"/>
    <xf numFmtId="22" fontId="0" fillId="0" borderId="0" xfId="0" applyNumberFormat="1"/>
    <xf numFmtId="0" fontId="0" fillId="0" borderId="0" xfId="0"/>
    <xf numFmtId="14" fontId="0" fillId="0" borderId="0" xfId="0" applyNumberFormat="1"/>
    <xf numFmtId="2" fontId="0" fillId="0" borderId="0" xfId="0" applyNumberFormat="1"/>
    <xf numFmtId="164" fontId="0" fillId="0" borderId="0" xfId="0" applyNumberFormat="1"/>
    <xf numFmtId="164" fontId="0" fillId="33" borderId="0" xfId="0" applyNumberFormat="1" applyFill="1"/>
    <xf numFmtId="17" fontId="0" fillId="0" borderId="0" xfId="0" applyNumberFormat="1"/>
    <xf numFmtId="0" fontId="0" fillId="0" borderId="0" xfId="0" applyFill="1"/>
    <xf numFmtId="0" fontId="0" fillId="0" borderId="0" xfId="0"/>
    <xf numFmtId="0" fontId="20" fillId="0" borderId="0" xfId="0" applyFont="1"/>
    <xf numFmtId="0" fontId="0" fillId="0" borderId="0" xfId="0" pivotButton="1"/>
    <xf numFmtId="0" fontId="0" fillId="0" borderId="0" xfId="0" applyAlignment="1">
      <alignment horizontal="left"/>
    </xf>
    <xf numFmtId="0" fontId="0" fillId="35" borderId="0" xfId="0" applyFill="1"/>
    <xf numFmtId="0" fontId="0" fillId="33" borderId="0" xfId="0" applyFill="1"/>
    <xf numFmtId="2" fontId="0" fillId="0" borderId="0" xfId="0" applyNumberFormat="1" applyFill="1"/>
    <xf numFmtId="0" fontId="0" fillId="36" borderId="0" xfId="0" applyFill="1"/>
    <xf numFmtId="1" fontId="0" fillId="0" borderId="0" xfId="0" applyNumberFormat="1"/>
    <xf numFmtId="0" fontId="16" fillId="0" borderId="10" xfId="0" applyFont="1" applyBorder="1" applyAlignment="1">
      <alignment horizontal="left"/>
    </xf>
    <xf numFmtId="14" fontId="0" fillId="0" borderId="0" xfId="0" applyNumberFormat="1" applyFill="1"/>
    <xf numFmtId="0" fontId="22" fillId="0" borderId="11"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Fill="1" applyBorder="1" applyAlignment="1">
      <alignment horizontal="center" vertical="center" wrapText="1"/>
    </xf>
    <xf numFmtId="165" fontId="23" fillId="0" borderId="13" xfId="0" applyNumberFormat="1" applyFont="1" applyBorder="1" applyAlignment="1">
      <alignment horizontal="center" vertical="center" wrapText="1"/>
    </xf>
    <xf numFmtId="165" fontId="23" fillId="0" borderId="14" xfId="0" applyNumberFormat="1" applyFont="1" applyFill="1" applyBorder="1" applyAlignment="1">
      <alignment horizontal="center" vertical="center" wrapText="1"/>
    </xf>
    <xf numFmtId="165" fontId="23" fillId="0" borderId="12" xfId="0" applyNumberFormat="1"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Border="1" applyAlignment="1">
      <alignment horizontal="center" vertical="center" wrapText="1"/>
    </xf>
    <xf numFmtId="2" fontId="23" fillId="0" borderId="1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ont="1"/>
    <xf numFmtId="166" fontId="0" fillId="0" borderId="0" xfId="0" applyNumberFormat="1"/>
    <xf numFmtId="4" fontId="0" fillId="0" borderId="0" xfId="0" applyNumberFormat="1"/>
    <xf numFmtId="3" fontId="0" fillId="0" borderId="0" xfId="0" applyNumberFormat="1"/>
    <xf numFmtId="3" fontId="1" fillId="0" borderId="0" xfId="0" applyNumberFormat="1" applyFont="1"/>
    <xf numFmtId="164" fontId="0" fillId="0" borderId="0" xfId="0" applyNumberFormat="1" applyFont="1"/>
    <xf numFmtId="2" fontId="0" fillId="0" borderId="0" xfId="0" applyNumberFormat="1" applyFont="1"/>
    <xf numFmtId="3" fontId="0" fillId="0" borderId="0" xfId="0" applyNumberFormat="1" applyFont="1"/>
    <xf numFmtId="167" fontId="0" fillId="0" borderId="0" xfId="0" applyNumberFormat="1" applyFont="1"/>
    <xf numFmtId="2" fontId="16" fillId="0" borderId="10" xfId="0" applyNumberFormat="1"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2" formatCode="0.00"/>
    </dxf>
    <dxf>
      <numFmt numFmtId="2" formatCode="0.00"/>
    </dxf>
    <dxf>
      <numFmt numFmtId="2" formatCode="0.00"/>
    </dxf>
    <dxf>
      <numFmt numFmtId="2" formatCode="0.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1-4EEF-AF2C-65E6859D9CAB}"/>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F1-4EEF-AF2C-65E6859D9CA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m/d/yyyy</c:formatCode>
                <c:ptCount val="862"/>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Outliers!$B$2:$B$863</c:f>
              <c:numCache>
                <c:formatCode>General</c:formatCode>
                <c:ptCount val="862"/>
                <c:pt idx="0">
                  <c:v>0.06</c:v>
                </c:pt>
                <c:pt idx="1">
                  <c:v>0.03</c:v>
                </c:pt>
                <c:pt idx="2">
                  <c:v>0.03</c:v>
                </c:pt>
                <c:pt idx="3">
                  <c:v>0.03</c:v>
                </c:pt>
                <c:pt idx="4">
                  <c:v>0.05</c:v>
                </c:pt>
                <c:pt idx="5">
                  <c:v>0.04</c:v>
                </c:pt>
                <c:pt idx="6">
                  <c:v>0.06</c:v>
                </c:pt>
                <c:pt idx="7">
                  <c:v>7.0000000000000007E-2</c:v>
                </c:pt>
                <c:pt idx="8">
                  <c:v>0.16</c:v>
                </c:pt>
                <c:pt idx="9">
                  <c:v>0.2</c:v>
                </c:pt>
                <c:pt idx="10">
                  <c:v>0.14000000000000001</c:v>
                </c:pt>
                <c:pt idx="11">
                  <c:v>0.14000000000000001</c:v>
                </c:pt>
                <c:pt idx="12">
                  <c:v>0.14000000000000001</c:v>
                </c:pt>
                <c:pt idx="13">
                  <c:v>0.13</c:v>
                </c:pt>
                <c:pt idx="14">
                  <c:v>0.13</c:v>
                </c:pt>
                <c:pt idx="15">
                  <c:v>0.09</c:v>
                </c:pt>
                <c:pt idx="16">
                  <c:v>0.12</c:v>
                </c:pt>
                <c:pt idx="17">
                  <c:v>0.14000000000000001</c:v>
                </c:pt>
                <c:pt idx="18">
                  <c:v>0.12</c:v>
                </c:pt>
                <c:pt idx="19">
                  <c:v>0.14000000000000001</c:v>
                </c:pt>
                <c:pt idx="20">
                  <c:v>0.12</c:v>
                </c:pt>
                <c:pt idx="21">
                  <c:v>0.12</c:v>
                </c:pt>
                <c:pt idx="22">
                  <c:v>0.12</c:v>
                </c:pt>
                <c:pt idx="23">
                  <c:v>0.1</c:v>
                </c:pt>
                <c:pt idx="24">
                  <c:v>7.0000000000000007E-2</c:v>
                </c:pt>
                <c:pt idx="25">
                  <c:v>0.1</c:v>
                </c:pt>
                <c:pt idx="26">
                  <c:v>0.02</c:v>
                </c:pt>
                <c:pt idx="27">
                  <c:v>0.06</c:v>
                </c:pt>
                <c:pt idx="28">
                  <c:v>0.11</c:v>
                </c:pt>
                <c:pt idx="29">
                  <c:v>0.1</c:v>
                </c:pt>
                <c:pt idx="30">
                  <c:v>0.11</c:v>
                </c:pt>
                <c:pt idx="31">
                  <c:v>0.14000000000000001</c:v>
                </c:pt>
                <c:pt idx="32">
                  <c:v>0.18</c:v>
                </c:pt>
                <c:pt idx="33">
                  <c:v>0.08</c:v>
                </c:pt>
                <c:pt idx="34">
                  <c:v>0.12</c:v>
                </c:pt>
                <c:pt idx="35">
                  <c:v>0.02</c:v>
                </c:pt>
                <c:pt idx="36">
                  <c:v>0.1</c:v>
                </c:pt>
                <c:pt idx="37">
                  <c:v>0.12</c:v>
                </c:pt>
                <c:pt idx="38">
                  <c:v>0.1</c:v>
                </c:pt>
                <c:pt idx="39">
                  <c:v>0.1</c:v>
                </c:pt>
                <c:pt idx="40">
                  <c:v>0.09</c:v>
                </c:pt>
                <c:pt idx="41">
                  <c:v>0.05</c:v>
                </c:pt>
                <c:pt idx="42">
                  <c:v>0.3</c:v>
                </c:pt>
                <c:pt idx="43">
                  <c:v>0.1</c:v>
                </c:pt>
                <c:pt idx="44">
                  <c:v>0.08</c:v>
                </c:pt>
                <c:pt idx="45">
                  <c:v>0.11</c:v>
                </c:pt>
                <c:pt idx="46">
                  <c:v>7.0000000000000007E-2</c:v>
                </c:pt>
                <c:pt idx="47">
                  <c:v>0.09</c:v>
                </c:pt>
                <c:pt idx="48">
                  <c:v>0.1</c:v>
                </c:pt>
                <c:pt idx="49">
                  <c:v>0.1</c:v>
                </c:pt>
                <c:pt idx="50">
                  <c:v>0.1</c:v>
                </c:pt>
                <c:pt idx="51">
                  <c:v>0.12</c:v>
                </c:pt>
                <c:pt idx="52">
                  <c:v>0.08</c:v>
                </c:pt>
                <c:pt idx="53">
                  <c:v>0.05</c:v>
                </c:pt>
                <c:pt idx="54">
                  <c:v>0.1</c:v>
                </c:pt>
                <c:pt idx="55">
                  <c:v>0.12</c:v>
                </c:pt>
                <c:pt idx="56">
                  <c:v>0.15</c:v>
                </c:pt>
                <c:pt idx="57">
                  <c:v>0.08</c:v>
                </c:pt>
                <c:pt idx="58">
                  <c:v>0.09</c:v>
                </c:pt>
                <c:pt idx="59">
                  <c:v>0.12</c:v>
                </c:pt>
                <c:pt idx="60">
                  <c:v>0.11</c:v>
                </c:pt>
                <c:pt idx="61">
                  <c:v>0.11</c:v>
                </c:pt>
                <c:pt idx="62">
                  <c:v>0.1</c:v>
                </c:pt>
                <c:pt idx="63">
                  <c:v>0.1</c:v>
                </c:pt>
                <c:pt idx="64">
                  <c:v>0.11</c:v>
                </c:pt>
                <c:pt idx="65">
                  <c:v>0.01</c:v>
                </c:pt>
                <c:pt idx="66">
                  <c:v>0.1</c:v>
                </c:pt>
                <c:pt idx="67">
                  <c:v>0.11</c:v>
                </c:pt>
                <c:pt idx="68">
                  <c:v>0.11</c:v>
                </c:pt>
                <c:pt idx="69">
                  <c:v>0.06</c:v>
                </c:pt>
                <c:pt idx="70">
                  <c:v>7.0000000000000007E-2</c:v>
                </c:pt>
                <c:pt idx="71">
                  <c:v>0.13</c:v>
                </c:pt>
                <c:pt idx="72">
                  <c:v>0.11</c:v>
                </c:pt>
                <c:pt idx="73">
                  <c:v>0.1</c:v>
                </c:pt>
                <c:pt idx="74">
                  <c:v>0.09</c:v>
                </c:pt>
                <c:pt idx="75">
                  <c:v>0.08</c:v>
                </c:pt>
                <c:pt idx="76">
                  <c:v>0.08</c:v>
                </c:pt>
                <c:pt idx="77">
                  <c:v>7.0000000000000007E-2</c:v>
                </c:pt>
                <c:pt idx="78">
                  <c:v>7.0000000000000007E-2</c:v>
                </c:pt>
                <c:pt idx="79">
                  <c:v>0.08</c:v>
                </c:pt>
                <c:pt idx="80">
                  <c:v>0.08</c:v>
                </c:pt>
                <c:pt idx="81">
                  <c:v>0.1</c:v>
                </c:pt>
                <c:pt idx="82">
                  <c:v>0.09</c:v>
                </c:pt>
                <c:pt idx="83">
                  <c:v>0.1</c:v>
                </c:pt>
                <c:pt idx="84">
                  <c:v>0.14000000000000001</c:v>
                </c:pt>
                <c:pt idx="85">
                  <c:v>0.14000000000000001</c:v>
                </c:pt>
                <c:pt idx="86">
                  <c:v>0.1</c:v>
                </c:pt>
                <c:pt idx="87">
                  <c:v>0.14000000000000001</c:v>
                </c:pt>
                <c:pt idx="88">
                  <c:v>0.11</c:v>
                </c:pt>
                <c:pt idx="89">
                  <c:v>0.1</c:v>
                </c:pt>
                <c:pt idx="90">
                  <c:v>0.1</c:v>
                </c:pt>
                <c:pt idx="91">
                  <c:v>0.08</c:v>
                </c:pt>
                <c:pt idx="92">
                  <c:v>0.08</c:v>
                </c:pt>
                <c:pt idx="93">
                  <c:v>7.0000000000000007E-2</c:v>
                </c:pt>
                <c:pt idx="94">
                  <c:v>0.12</c:v>
                </c:pt>
                <c:pt idx="95">
                  <c:v>0.09</c:v>
                </c:pt>
                <c:pt idx="96">
                  <c:v>0.09</c:v>
                </c:pt>
                <c:pt idx="97">
                  <c:v>0.11</c:v>
                </c:pt>
                <c:pt idx="98">
                  <c:v>0.12</c:v>
                </c:pt>
                <c:pt idx="99">
                  <c:v>0.1</c:v>
                </c:pt>
                <c:pt idx="100">
                  <c:v>0.09</c:v>
                </c:pt>
                <c:pt idx="101">
                  <c:v>0.09</c:v>
                </c:pt>
                <c:pt idx="102">
                  <c:v>0.08</c:v>
                </c:pt>
                <c:pt idx="103">
                  <c:v>0.06</c:v>
                </c:pt>
                <c:pt idx="104">
                  <c:v>7.0000000000000007E-2</c:v>
                </c:pt>
                <c:pt idx="105">
                  <c:v>0.06</c:v>
                </c:pt>
                <c:pt idx="106">
                  <c:v>0.11</c:v>
                </c:pt>
                <c:pt idx="107">
                  <c:v>0.08</c:v>
                </c:pt>
                <c:pt idx="108">
                  <c:v>0.11</c:v>
                </c:pt>
                <c:pt idx="109">
                  <c:v>7.0000000000000007E-2</c:v>
                </c:pt>
                <c:pt idx="110">
                  <c:v>0.12</c:v>
                </c:pt>
                <c:pt idx="111">
                  <c:v>0.1</c:v>
                </c:pt>
                <c:pt idx="112">
                  <c:v>0.08</c:v>
                </c:pt>
                <c:pt idx="113">
                  <c:v>7.0000000000000007E-2</c:v>
                </c:pt>
                <c:pt idx="114">
                  <c:v>7.0000000000000007E-2</c:v>
                </c:pt>
                <c:pt idx="115">
                  <c:v>0.08</c:v>
                </c:pt>
                <c:pt idx="116">
                  <c:v>7.0000000000000007E-2</c:v>
                </c:pt>
                <c:pt idx="117">
                  <c:v>0.08</c:v>
                </c:pt>
                <c:pt idx="118">
                  <c:v>0.08</c:v>
                </c:pt>
                <c:pt idx="119">
                  <c:v>0.09</c:v>
                </c:pt>
                <c:pt idx="120">
                  <c:v>7.0000000000000007E-2</c:v>
                </c:pt>
                <c:pt idx="121">
                  <c:v>0.09</c:v>
                </c:pt>
                <c:pt idx="122">
                  <c:v>0.11</c:v>
                </c:pt>
                <c:pt idx="123">
                  <c:v>0.1</c:v>
                </c:pt>
                <c:pt idx="124">
                  <c:v>0.09</c:v>
                </c:pt>
                <c:pt idx="125">
                  <c:v>0.09</c:v>
                </c:pt>
                <c:pt idx="126">
                  <c:v>0.08</c:v>
                </c:pt>
                <c:pt idx="127">
                  <c:v>0.08</c:v>
                </c:pt>
                <c:pt idx="128">
                  <c:v>0.08</c:v>
                </c:pt>
                <c:pt idx="129">
                  <c:v>0.2</c:v>
                </c:pt>
                <c:pt idx="130">
                  <c:v>0.1</c:v>
                </c:pt>
                <c:pt idx="131">
                  <c:v>7.0000000000000007E-2</c:v>
                </c:pt>
                <c:pt idx="132">
                  <c:v>0.04</c:v>
                </c:pt>
                <c:pt idx="133">
                  <c:v>0.05</c:v>
                </c:pt>
                <c:pt idx="134">
                  <c:v>0.08</c:v>
                </c:pt>
                <c:pt idx="135">
                  <c:v>0.08</c:v>
                </c:pt>
                <c:pt idx="136">
                  <c:v>7.0000000000000007E-2</c:v>
                </c:pt>
                <c:pt idx="137">
                  <c:v>7.0000000000000007E-2</c:v>
                </c:pt>
                <c:pt idx="138">
                  <c:v>0.08</c:v>
                </c:pt>
                <c:pt idx="139">
                  <c:v>0.06</c:v>
                </c:pt>
                <c:pt idx="140">
                  <c:v>0.12</c:v>
                </c:pt>
                <c:pt idx="141">
                  <c:v>0.11</c:v>
                </c:pt>
                <c:pt idx="142">
                  <c:v>0.09</c:v>
                </c:pt>
                <c:pt idx="143">
                  <c:v>0.12</c:v>
                </c:pt>
                <c:pt idx="144">
                  <c:v>0.08</c:v>
                </c:pt>
                <c:pt idx="145">
                  <c:v>0.06</c:v>
                </c:pt>
                <c:pt idx="146">
                  <c:v>0.05</c:v>
                </c:pt>
                <c:pt idx="147">
                  <c:v>0.11</c:v>
                </c:pt>
                <c:pt idx="148">
                  <c:v>0.09</c:v>
                </c:pt>
                <c:pt idx="149">
                  <c:v>0.1</c:v>
                </c:pt>
                <c:pt idx="150">
                  <c:v>0.1</c:v>
                </c:pt>
                <c:pt idx="151">
                  <c:v>7.0000000000000007E-2</c:v>
                </c:pt>
                <c:pt idx="152">
                  <c:v>7.0000000000000007E-2</c:v>
                </c:pt>
                <c:pt idx="153">
                  <c:v>0.12</c:v>
                </c:pt>
                <c:pt idx="154">
                  <c:v>0.17</c:v>
                </c:pt>
                <c:pt idx="155">
                  <c:v>0.18</c:v>
                </c:pt>
                <c:pt idx="156">
                  <c:v>0.1</c:v>
                </c:pt>
                <c:pt idx="157">
                  <c:v>0.12</c:v>
                </c:pt>
                <c:pt idx="158">
                  <c:v>0.13</c:v>
                </c:pt>
                <c:pt idx="159">
                  <c:v>0.12</c:v>
                </c:pt>
                <c:pt idx="160">
                  <c:v>0.11</c:v>
                </c:pt>
                <c:pt idx="161">
                  <c:v>0.1</c:v>
                </c:pt>
                <c:pt idx="162">
                  <c:v>0.08</c:v>
                </c:pt>
                <c:pt idx="163">
                  <c:v>0.1</c:v>
                </c:pt>
                <c:pt idx="164">
                  <c:v>0.25</c:v>
                </c:pt>
                <c:pt idx="165">
                  <c:v>0.11</c:v>
                </c:pt>
                <c:pt idx="166">
                  <c:v>0.22</c:v>
                </c:pt>
                <c:pt idx="167">
                  <c:v>0.12</c:v>
                </c:pt>
                <c:pt idx="168">
                  <c:v>0.09</c:v>
                </c:pt>
                <c:pt idx="169">
                  <c:v>0.16</c:v>
                </c:pt>
                <c:pt idx="170">
                  <c:v>0.13</c:v>
                </c:pt>
                <c:pt idx="171">
                  <c:v>0.1</c:v>
                </c:pt>
                <c:pt idx="172">
                  <c:v>0.08</c:v>
                </c:pt>
                <c:pt idx="173">
                  <c:v>0.06</c:v>
                </c:pt>
                <c:pt idx="174">
                  <c:v>0.06</c:v>
                </c:pt>
                <c:pt idx="175">
                  <c:v>7.0000000000000007E-2</c:v>
                </c:pt>
                <c:pt idx="176">
                  <c:v>0.18</c:v>
                </c:pt>
                <c:pt idx="177">
                  <c:v>0.12</c:v>
                </c:pt>
                <c:pt idx="178">
                  <c:v>0.04</c:v>
                </c:pt>
                <c:pt idx="179">
                  <c:v>0.15</c:v>
                </c:pt>
                <c:pt idx="180">
                  <c:v>0.22</c:v>
                </c:pt>
                <c:pt idx="181">
                  <c:v>0.14000000000000001</c:v>
                </c:pt>
                <c:pt idx="182">
                  <c:v>0.12</c:v>
                </c:pt>
                <c:pt idx="183">
                  <c:v>0.1</c:v>
                </c:pt>
                <c:pt idx="184">
                  <c:v>7.0000000000000007E-2</c:v>
                </c:pt>
                <c:pt idx="185">
                  <c:v>0.09</c:v>
                </c:pt>
                <c:pt idx="186">
                  <c:v>0.06</c:v>
                </c:pt>
                <c:pt idx="187">
                  <c:v>0.06</c:v>
                </c:pt>
                <c:pt idx="188">
                  <c:v>0.03</c:v>
                </c:pt>
                <c:pt idx="189">
                  <c:v>0.09</c:v>
                </c:pt>
                <c:pt idx="190">
                  <c:v>0.08</c:v>
                </c:pt>
                <c:pt idx="191">
                  <c:v>0.15</c:v>
                </c:pt>
                <c:pt idx="192">
                  <c:v>0.12</c:v>
                </c:pt>
                <c:pt idx="193">
                  <c:v>0.15</c:v>
                </c:pt>
                <c:pt idx="194">
                  <c:v>0.12</c:v>
                </c:pt>
                <c:pt idx="195">
                  <c:v>0.09</c:v>
                </c:pt>
                <c:pt idx="196">
                  <c:v>0.1</c:v>
                </c:pt>
                <c:pt idx="197">
                  <c:v>0.1</c:v>
                </c:pt>
                <c:pt idx="198">
                  <c:v>0.04</c:v>
                </c:pt>
                <c:pt idx="199">
                  <c:v>0.04</c:v>
                </c:pt>
                <c:pt idx="200">
                  <c:v>7.4999999999999997E-2</c:v>
                </c:pt>
                <c:pt idx="201">
                  <c:v>0.16</c:v>
                </c:pt>
                <c:pt idx="202">
                  <c:v>0.09</c:v>
                </c:pt>
                <c:pt idx="203">
                  <c:v>0.17</c:v>
                </c:pt>
                <c:pt idx="204">
                  <c:v>0.16</c:v>
                </c:pt>
                <c:pt idx="205">
                  <c:v>0.13</c:v>
                </c:pt>
                <c:pt idx="206">
                  <c:v>0.12</c:v>
                </c:pt>
                <c:pt idx="207">
                  <c:v>0.12</c:v>
                </c:pt>
                <c:pt idx="208">
                  <c:v>0.1</c:v>
                </c:pt>
                <c:pt idx="209">
                  <c:v>0.08</c:v>
                </c:pt>
                <c:pt idx="210">
                  <c:v>0.05</c:v>
                </c:pt>
                <c:pt idx="211">
                  <c:v>0.08</c:v>
                </c:pt>
                <c:pt idx="212">
                  <c:v>0.1</c:v>
                </c:pt>
                <c:pt idx="213">
                  <c:v>0.01</c:v>
                </c:pt>
                <c:pt idx="214">
                  <c:v>0.15</c:v>
                </c:pt>
                <c:pt idx="215">
                  <c:v>0.12</c:v>
                </c:pt>
                <c:pt idx="216">
                  <c:v>0.1</c:v>
                </c:pt>
                <c:pt idx="217">
                  <c:v>0.14000000000000001</c:v>
                </c:pt>
                <c:pt idx="218">
                  <c:v>0.19</c:v>
                </c:pt>
                <c:pt idx="219">
                  <c:v>0.14000000000000001</c:v>
                </c:pt>
                <c:pt idx="220">
                  <c:v>0.12</c:v>
                </c:pt>
                <c:pt idx="221">
                  <c:v>4.9000000000000002E-2</c:v>
                </c:pt>
                <c:pt idx="222">
                  <c:v>0.06</c:v>
                </c:pt>
                <c:pt idx="223">
                  <c:v>0.09</c:v>
                </c:pt>
                <c:pt idx="224">
                  <c:v>0.06</c:v>
                </c:pt>
                <c:pt idx="225">
                  <c:v>0.24</c:v>
                </c:pt>
                <c:pt idx="226">
                  <c:v>0.15</c:v>
                </c:pt>
                <c:pt idx="227">
                  <c:v>0.12</c:v>
                </c:pt>
                <c:pt idx="228">
                  <c:v>0.1</c:v>
                </c:pt>
                <c:pt idx="229">
                  <c:v>0.16</c:v>
                </c:pt>
                <c:pt idx="230">
                  <c:v>0.14000000000000001</c:v>
                </c:pt>
                <c:pt idx="231">
                  <c:v>0.13</c:v>
                </c:pt>
                <c:pt idx="232">
                  <c:v>0.08</c:v>
                </c:pt>
                <c:pt idx="233">
                  <c:v>7.0000000000000007E-2</c:v>
                </c:pt>
                <c:pt idx="234">
                  <c:v>0.06</c:v>
                </c:pt>
                <c:pt idx="235">
                  <c:v>0.12</c:v>
                </c:pt>
                <c:pt idx="236">
                  <c:v>0.15</c:v>
                </c:pt>
                <c:pt idx="237">
                  <c:v>0.17</c:v>
                </c:pt>
                <c:pt idx="238">
                  <c:v>0.11</c:v>
                </c:pt>
                <c:pt idx="239">
                  <c:v>0.36</c:v>
                </c:pt>
                <c:pt idx="240">
                  <c:v>0.15</c:v>
                </c:pt>
                <c:pt idx="241">
                  <c:v>0.17</c:v>
                </c:pt>
                <c:pt idx="242">
                  <c:v>0.18</c:v>
                </c:pt>
                <c:pt idx="243">
                  <c:v>0.15</c:v>
                </c:pt>
                <c:pt idx="244">
                  <c:v>0.11</c:v>
                </c:pt>
                <c:pt idx="245">
                  <c:v>0.1</c:v>
                </c:pt>
                <c:pt idx="246">
                  <c:v>0.04</c:v>
                </c:pt>
                <c:pt idx="247">
                  <c:v>0.06</c:v>
                </c:pt>
                <c:pt idx="248">
                  <c:v>0.06</c:v>
                </c:pt>
                <c:pt idx="249">
                  <c:v>0.04</c:v>
                </c:pt>
                <c:pt idx="250">
                  <c:v>0.04</c:v>
                </c:pt>
                <c:pt idx="251">
                  <c:v>0.18</c:v>
                </c:pt>
                <c:pt idx="252">
                  <c:v>0.2</c:v>
                </c:pt>
                <c:pt idx="253">
                  <c:v>0.12</c:v>
                </c:pt>
                <c:pt idx="254">
                  <c:v>0.14000000000000001</c:v>
                </c:pt>
                <c:pt idx="255">
                  <c:v>0.13</c:v>
                </c:pt>
                <c:pt idx="256">
                  <c:v>0.12</c:v>
                </c:pt>
                <c:pt idx="257">
                  <c:v>7.0000000000000007E-2</c:v>
                </c:pt>
                <c:pt idx="258">
                  <c:v>0.04</c:v>
                </c:pt>
                <c:pt idx="259">
                  <c:v>4.5999999999999999E-2</c:v>
                </c:pt>
                <c:pt idx="260">
                  <c:v>0.34</c:v>
                </c:pt>
                <c:pt idx="261">
                  <c:v>0.09</c:v>
                </c:pt>
                <c:pt idx="262">
                  <c:v>0.08</c:v>
                </c:pt>
                <c:pt idx="263">
                  <c:v>0.1</c:v>
                </c:pt>
                <c:pt idx="264">
                  <c:v>0.15</c:v>
                </c:pt>
                <c:pt idx="265">
                  <c:v>0.12</c:v>
                </c:pt>
                <c:pt idx="266">
                  <c:v>0.16</c:v>
                </c:pt>
                <c:pt idx="267">
                  <c:v>0.14000000000000001</c:v>
                </c:pt>
                <c:pt idx="268">
                  <c:v>0.18</c:v>
                </c:pt>
                <c:pt idx="269">
                  <c:v>7.0000000000000007E-2</c:v>
                </c:pt>
              </c:numCache>
            </c:numRef>
          </c:val>
          <c:smooth val="0"/>
          <c:extLst>
            <c:ext xmlns:c16="http://schemas.microsoft.com/office/drawing/2014/chart" uri="{C3380CC4-5D6E-409C-BE32-E72D297353CC}">
              <c16:uniqueId val="{00000002-FDF1-4EEF-AF2C-65E6859D9CAB}"/>
            </c:ext>
          </c:extLst>
        </c:ser>
        <c:ser>
          <c:idx val="1"/>
          <c:order val="1"/>
          <c:tx>
            <c:v>Outlier</c:v>
          </c:tx>
          <c:cat>
            <c:numRef>
              <c:f>Outliers!$A$2:$A$863</c:f>
              <c:numCache>
                <c:formatCode>m/d/yyyy</c:formatCode>
                <c:ptCount val="862"/>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Outliers!$D$2:$D$863</c:f>
              <c:numCache>
                <c:formatCode>General</c:formatCode>
                <c:ptCount val="862"/>
                <c:pt idx="42">
                  <c:v>0.3</c:v>
                </c:pt>
                <c:pt idx="164">
                  <c:v>0.25</c:v>
                </c:pt>
                <c:pt idx="239">
                  <c:v>0.36</c:v>
                </c:pt>
                <c:pt idx="260">
                  <c:v>0.34</c:v>
                </c:pt>
              </c:numCache>
            </c:numRef>
          </c:val>
          <c:smooth val="0"/>
          <c:extLst>
            <c:ext xmlns:c16="http://schemas.microsoft.com/office/drawing/2014/chart" uri="{C3380CC4-5D6E-409C-BE32-E72D297353CC}">
              <c16:uniqueId val="{00000003-FDF1-4EEF-AF2C-65E6859D9CAB}"/>
            </c:ext>
          </c:extLst>
        </c:ser>
        <c:dLbls>
          <c:showLegendKey val="0"/>
          <c:showVal val="0"/>
          <c:showCatName val="0"/>
          <c:showSerName val="0"/>
          <c:showPercent val="0"/>
          <c:showBubbleSize val="0"/>
        </c:dLbls>
        <c:marker val="1"/>
        <c:smooth val="0"/>
        <c:axId val="257935232"/>
        <c:axId val="257936768"/>
      </c:lineChart>
      <c:dateAx>
        <c:axId val="257935232"/>
        <c:scaling>
          <c:orientation val="minMax"/>
        </c:scaling>
        <c:delete val="0"/>
        <c:axPos val="b"/>
        <c:numFmt formatCode="m/d/yyyy" sourceLinked="1"/>
        <c:majorTickMark val="out"/>
        <c:minorTickMark val="none"/>
        <c:tickLblPos val="nextTo"/>
        <c:crossAx val="257936768"/>
        <c:crosses val="autoZero"/>
        <c:auto val="1"/>
        <c:lblOffset val="100"/>
        <c:baseTimeUnit val="days"/>
      </c:dateAx>
      <c:valAx>
        <c:axId val="257936768"/>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57935232"/>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at</a:t>
            </a:r>
            <a:r>
              <a:rPr lang="en-US" baseline="0"/>
              <a:t> North Bay Aqueduct</a:t>
            </a:r>
            <a:r>
              <a:rPr lang="en-US"/>
              <a:t> </a:t>
            </a:r>
          </a:p>
        </c:rich>
      </c:tx>
      <c:overlay val="0"/>
    </c:title>
    <c:autoTitleDeleted val="0"/>
    <c:plotArea>
      <c:layout/>
      <c:lineChart>
        <c:grouping val="standard"/>
        <c:varyColors val="0"/>
        <c:ser>
          <c:idx val="0"/>
          <c:order val="0"/>
          <c:tx>
            <c:v>Orthophosphate Monthly Load (MT/month)</c:v>
          </c:tx>
          <c:dPt>
            <c:idx val="26"/>
            <c:marker>
              <c:spPr>
                <a:ln>
                  <a:noFill/>
                </a:ln>
              </c:spPr>
            </c:marker>
            <c:bubble3D val="0"/>
            <c:spPr>
              <a:ln>
                <a:noFill/>
              </a:ln>
            </c:spPr>
            <c:extLst>
              <c:ext xmlns:c16="http://schemas.microsoft.com/office/drawing/2014/chart" uri="{C3380CC4-5D6E-409C-BE32-E72D297353CC}">
                <c16:uniqueId val="{00000001-2B59-4C00-8B2C-8295416EFB78}"/>
              </c:ext>
            </c:extLst>
          </c:dPt>
          <c:dPt>
            <c:idx val="130"/>
            <c:marker>
              <c:spPr>
                <a:ln>
                  <a:noFill/>
                </a:ln>
              </c:spPr>
            </c:marker>
            <c:bubble3D val="0"/>
            <c:spPr/>
            <c:extLst>
              <c:ext xmlns:c16="http://schemas.microsoft.com/office/drawing/2014/chart" uri="{C3380CC4-5D6E-409C-BE32-E72D297353CC}">
                <c16:uniqueId val="{00000003-2B59-4C00-8B2C-8295416EFB78}"/>
              </c:ext>
            </c:extLst>
          </c:dPt>
          <c:dPt>
            <c:idx val="131"/>
            <c:marker>
              <c:spPr>
                <a:ln>
                  <a:noFill/>
                </a:ln>
              </c:spPr>
            </c:marker>
            <c:bubble3D val="0"/>
            <c:spPr/>
            <c:extLst>
              <c:ext xmlns:c16="http://schemas.microsoft.com/office/drawing/2014/chart" uri="{C3380CC4-5D6E-409C-BE32-E72D297353CC}">
                <c16:uniqueId val="{00000005-2B59-4C00-8B2C-8295416EFB78}"/>
              </c:ext>
            </c:extLst>
          </c:dPt>
          <c:dPt>
            <c:idx val="132"/>
            <c:marker>
              <c:spPr>
                <a:ln>
                  <a:noFill/>
                </a:ln>
              </c:spPr>
            </c:marker>
            <c:bubble3D val="0"/>
            <c:spPr/>
            <c:extLst>
              <c:ext xmlns:c16="http://schemas.microsoft.com/office/drawing/2014/chart" uri="{C3380CC4-5D6E-409C-BE32-E72D297353CC}">
                <c16:uniqueId val="{00000007-2B59-4C00-8B2C-8295416EFB78}"/>
              </c:ext>
            </c:extLst>
          </c:dPt>
          <c:dPt>
            <c:idx val="133"/>
            <c:marker>
              <c:spPr>
                <a:ln>
                  <a:noFill/>
                </a:ln>
              </c:spPr>
            </c:marker>
            <c:bubble3D val="0"/>
            <c:spPr/>
            <c:extLst>
              <c:ext xmlns:c16="http://schemas.microsoft.com/office/drawing/2014/chart" uri="{C3380CC4-5D6E-409C-BE32-E72D297353CC}">
                <c16:uniqueId val="{00000009-2B59-4C00-8B2C-8295416EFB78}"/>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Data!$U$2:$U$249</c:f>
              <c:numCache>
                <c:formatCode>#,##0.00</c:formatCode>
                <c:ptCount val="248"/>
                <c:pt idx="0">
                  <c:v>0</c:v>
                </c:pt>
                <c:pt idx="1">
                  <c:v>0</c:v>
                </c:pt>
                <c:pt idx="2">
                  <c:v>4.2185699999999996E-3</c:v>
                </c:pt>
                <c:pt idx="3">
                  <c:v>1.4764995000000001E-2</c:v>
                </c:pt>
                <c:pt idx="4">
                  <c:v>0.31281559999999997</c:v>
                </c:pt>
                <c:pt idx="5">
                  <c:v>0.90094765989999992</c:v>
                </c:pt>
                <c:pt idx="6">
                  <c:v>0.55417447099000006</c:v>
                </c:pt>
                <c:pt idx="7">
                  <c:v>0.60423833813000005</c:v>
                </c:pt>
                <c:pt idx="8">
                  <c:v>0.52186469006000002</c:v>
                </c:pt>
                <c:pt idx="9">
                  <c:v>0.34300415565000003</c:v>
                </c:pt>
                <c:pt idx="10">
                  <c:v>0.27403691334500008</c:v>
                </c:pt>
                <c:pt idx="11">
                  <c:v>0.207712728495</c:v>
                </c:pt>
                <c:pt idx="12">
                  <c:v>0.21550986701999997</c:v>
                </c:pt>
                <c:pt idx="13">
                  <c:v>0.24039380525999998</c:v>
                </c:pt>
                <c:pt idx="14">
                  <c:v>0.24613624116000002</c:v>
                </c:pt>
                <c:pt idx="15">
                  <c:v>0.49613837000000005</c:v>
                </c:pt>
                <c:pt idx="16">
                  <c:v>0.48668058275999998</c:v>
                </c:pt>
                <c:pt idx="17">
                  <c:v>0.65558827703999989</c:v>
                </c:pt>
                <c:pt idx="18">
                  <c:v>0.59712259733999995</c:v>
                </c:pt>
                <c:pt idx="19">
                  <c:v>0.36770943374999987</c:v>
                </c:pt>
                <c:pt idx="20">
                  <c:v>0.12443333371000001</c:v>
                </c:pt>
                <c:pt idx="21">
                  <c:v>0.18168690230000004</c:v>
                </c:pt>
                <c:pt idx="22">
                  <c:v>3.3895272489999996E-2</c:v>
                </c:pt>
                <c:pt idx="23">
                  <c:v>0.12123555897</c:v>
                </c:pt>
                <c:pt idx="24">
                  <c:v>0.16770136828500001</c:v>
                </c:pt>
                <c:pt idx="25">
                  <c:v>0.19722912565000003</c:v>
                </c:pt>
                <c:pt idx="26">
                  <c:v>0.37652587500000001</c:v>
                </c:pt>
                <c:pt idx="27">
                  <c:v>0.30030791000000007</c:v>
                </c:pt>
                <c:pt idx="28">
                  <c:v>0.29485583999999998</c:v>
                </c:pt>
                <c:pt idx="29">
                  <c:v>9.1673720000000014E-2</c:v>
                </c:pt>
                <c:pt idx="30">
                  <c:v>0.32638409999999995</c:v>
                </c:pt>
                <c:pt idx="31">
                  <c:v>2.8913240000000003E-2</c:v>
                </c:pt>
                <c:pt idx="32">
                  <c:v>0.2869121</c:v>
                </c:pt>
                <c:pt idx="33">
                  <c:v>0.59874090000000002</c:v>
                </c:pt>
                <c:pt idx="34">
                  <c:v>0.41124890000000003</c:v>
                </c:pt>
                <c:pt idx="35">
                  <c:v>0.36659619999999998</c:v>
                </c:pt>
                <c:pt idx="36">
                  <c:v>3.0307094999999999E-2</c:v>
                </c:pt>
                <c:pt idx="37">
                  <c:v>0.16091007500000001</c:v>
                </c:pt>
                <c:pt idx="38">
                  <c:v>9.8433300000000015E-2</c:v>
                </c:pt>
                <c:pt idx="39">
                  <c:v>4.8254519999999995E-2</c:v>
                </c:pt>
                <c:pt idx="40">
                  <c:v>0.25061019499999998</c:v>
                </c:pt>
                <c:pt idx="41">
                  <c:v>0.26853295000000005</c:v>
                </c:pt>
                <c:pt idx="42">
                  <c:v>0.56928491999999997</c:v>
                </c:pt>
                <c:pt idx="43">
                  <c:v>0.66374635000000004</c:v>
                </c:pt>
                <c:pt idx="44">
                  <c:v>0.66090930000000003</c:v>
                </c:pt>
                <c:pt idx="45">
                  <c:v>0.57703130000000002</c:v>
                </c:pt>
                <c:pt idx="46">
                  <c:v>0.60229337999999999</c:v>
                </c:pt>
                <c:pt idx="47">
                  <c:v>0.24097656000000001</c:v>
                </c:pt>
                <c:pt idx="48">
                  <c:v>0.10762287500000001</c:v>
                </c:pt>
                <c:pt idx="49">
                  <c:v>0.17429355000000002</c:v>
                </c:pt>
                <c:pt idx="50">
                  <c:v>0.15180931199999997</c:v>
                </c:pt>
                <c:pt idx="51">
                  <c:v>0.18724529999999998</c:v>
                </c:pt>
                <c:pt idx="52">
                  <c:v>0.10928810000000001</c:v>
                </c:pt>
                <c:pt idx="53">
                  <c:v>0.22536044999999999</c:v>
                </c:pt>
                <c:pt idx="54">
                  <c:v>0.75756635999999999</c:v>
                </c:pt>
                <c:pt idx="55">
                  <c:v>0.75481565499999992</c:v>
                </c:pt>
                <c:pt idx="56">
                  <c:v>0.88235955500000007</c:v>
                </c:pt>
                <c:pt idx="57">
                  <c:v>0.79227705000000004</c:v>
                </c:pt>
                <c:pt idx="58">
                  <c:v>0.45405135000000002</c:v>
                </c:pt>
                <c:pt idx="59">
                  <c:v>0.45660716199999996</c:v>
                </c:pt>
                <c:pt idx="60">
                  <c:v>3.4834040000000004E-2</c:v>
                </c:pt>
                <c:pt idx="61">
                  <c:v>0.26396900000000001</c:v>
                </c:pt>
                <c:pt idx="62">
                  <c:v>0.179782625</c:v>
                </c:pt>
                <c:pt idx="63">
                  <c:v>0.19619434250000001</c:v>
                </c:pt>
                <c:pt idx="64">
                  <c:v>0.29650873</c:v>
                </c:pt>
                <c:pt idx="65">
                  <c:v>0.21070646999999998</c:v>
                </c:pt>
                <c:pt idx="66">
                  <c:v>0.23999798333333333</c:v>
                </c:pt>
                <c:pt idx="67">
                  <c:v>0.47008931700000006</c:v>
                </c:pt>
                <c:pt idx="68">
                  <c:v>1.05738087</c:v>
                </c:pt>
                <c:pt idx="69">
                  <c:v>0.89470689000000003</c:v>
                </c:pt>
                <c:pt idx="70">
                  <c:v>0.58023840000000004</c:v>
                </c:pt>
                <c:pt idx="71">
                  <c:v>0.25188070000000001</c:v>
                </c:pt>
                <c:pt idx="72">
                  <c:v>0.14545432</c:v>
                </c:pt>
                <c:pt idx="73">
                  <c:v>0.27422185199999999</c:v>
                </c:pt>
                <c:pt idx="74">
                  <c:v>0.22743273000000003</c:v>
                </c:pt>
                <c:pt idx="75">
                  <c:v>0.19469070599999999</c:v>
                </c:pt>
                <c:pt idx="76">
                  <c:v>9.6916094999999994E-2</c:v>
                </c:pt>
                <c:pt idx="77">
                  <c:v>7.8820649999999992E-2</c:v>
                </c:pt>
                <c:pt idx="78">
                  <c:v>0.40393424500000003</c:v>
                </c:pt>
                <c:pt idx="79">
                  <c:v>0.62390429999999997</c:v>
                </c:pt>
                <c:pt idx="80">
                  <c:v>0.83039220000000002</c:v>
                </c:pt>
                <c:pt idx="81">
                  <c:v>0.71582471999999997</c:v>
                </c:pt>
                <c:pt idx="82">
                  <c:v>0.59737171499999997</c:v>
                </c:pt>
                <c:pt idx="83">
                  <c:v>0.54797004000000005</c:v>
                </c:pt>
                <c:pt idx="84">
                  <c:v>0.26517783</c:v>
                </c:pt>
                <c:pt idx="85">
                  <c:v>0.36610280000000001</c:v>
                </c:pt>
                <c:pt idx="86">
                  <c:v>0.30876971999999997</c:v>
                </c:pt>
                <c:pt idx="87">
                  <c:v>0.29660741000000002</c:v>
                </c:pt>
                <c:pt idx="88">
                  <c:v>0.128224792</c:v>
                </c:pt>
                <c:pt idx="89">
                  <c:v>9.0637580000000009E-2</c:v>
                </c:pt>
                <c:pt idx="90">
                  <c:v>0.21327215000000002</c:v>
                </c:pt>
                <c:pt idx="91">
                  <c:v>0.74409654000000003</c:v>
                </c:pt>
                <c:pt idx="92">
                  <c:v>0.80319352500000007</c:v>
                </c:pt>
                <c:pt idx="93">
                  <c:v>0.65397209600000006</c:v>
                </c:pt>
                <c:pt idx="94">
                  <c:v>0.73498590900000016</c:v>
                </c:pt>
                <c:pt idx="95">
                  <c:v>0.40266990750000009</c:v>
                </c:pt>
                <c:pt idx="96">
                  <c:v>0.22387531599999999</c:v>
                </c:pt>
                <c:pt idx="97">
                  <c:v>0.28480898250000003</c:v>
                </c:pt>
                <c:pt idx="98">
                  <c:v>0.20047828799999998</c:v>
                </c:pt>
                <c:pt idx="99">
                  <c:v>0.21387903199999997</c:v>
                </c:pt>
                <c:pt idx="100">
                  <c:v>0.11757598649999998</c:v>
                </c:pt>
                <c:pt idx="101">
                  <c:v>0.32415639900000004</c:v>
                </c:pt>
                <c:pt idx="102">
                  <c:v>0.46137833999999994</c:v>
                </c:pt>
                <c:pt idx="103">
                  <c:v>0.78876404200000005</c:v>
                </c:pt>
                <c:pt idx="104">
                  <c:v>0.78771310000000005</c:v>
                </c:pt>
                <c:pt idx="105">
                  <c:v>0.60958336499999999</c:v>
                </c:pt>
                <c:pt idx="106">
                  <c:v>0.48591265500000003</c:v>
                </c:pt>
                <c:pt idx="107">
                  <c:v>0.52556967999999993</c:v>
                </c:pt>
                <c:pt idx="108">
                  <c:v>0.39097015999999996</c:v>
                </c:pt>
                <c:pt idx="109">
                  <c:v>0.11236691600000001</c:v>
                </c:pt>
                <c:pt idx="110">
                  <c:v>0.24521980000000002</c:v>
                </c:pt>
                <c:pt idx="111">
                  <c:v>0.12766725000000001</c:v>
                </c:pt>
                <c:pt idx="112">
                  <c:v>0.21042276500000001</c:v>
                </c:pt>
                <c:pt idx="113">
                  <c:v>0.17088415600000001</c:v>
                </c:pt>
                <c:pt idx="114">
                  <c:v>0.31485087499999997</c:v>
                </c:pt>
                <c:pt idx="115">
                  <c:v>0.57086380000000003</c:v>
                </c:pt>
                <c:pt idx="116">
                  <c:v>0.63596299600000006</c:v>
                </c:pt>
                <c:pt idx="117">
                  <c:v>0.524891255</c:v>
                </c:pt>
                <c:pt idx="118">
                  <c:v>0.47144370000000008</c:v>
                </c:pt>
                <c:pt idx="119">
                  <c:v>0.41662695999999999</c:v>
                </c:pt>
                <c:pt idx="120">
                  <c:v>0.27435506999999998</c:v>
                </c:pt>
                <c:pt idx="121">
                  <c:v>0.229534614</c:v>
                </c:pt>
                <c:pt idx="122">
                  <c:v>8.9552099999999996E-2</c:v>
                </c:pt>
                <c:pt idx="123">
                  <c:v>0.18295271999999999</c:v>
                </c:pt>
                <c:pt idx="124">
                  <c:v>0.30358901999999999</c:v>
                </c:pt>
                <c:pt idx="125">
                  <c:v>0.18334744000000003</c:v>
                </c:pt>
                <c:pt idx="126">
                  <c:v>0.32135142</c:v>
                </c:pt>
                <c:pt idx="127">
                  <c:v>0.360182</c:v>
                </c:pt>
                <c:pt idx="128">
                  <c:v>0.88873674999999996</c:v>
                </c:pt>
                <c:pt idx="129">
                  <c:v>0.59415227999999998</c:v>
                </c:pt>
                <c:pt idx="130">
                  <c:v>0.56913690000000006</c:v>
                </c:pt>
                <c:pt idx="131">
                  <c:v>0.58036175000000001</c:v>
                </c:pt>
                <c:pt idx="132">
                  <c:v>0.27742648500000006</c:v>
                </c:pt>
                <c:pt idx="133">
                  <c:v>0.40737571000000006</c:v>
                </c:pt>
                <c:pt idx="134">
                  <c:v>0.31705883999999995</c:v>
                </c:pt>
                <c:pt idx="135">
                  <c:v>0.32964054000000004</c:v>
                </c:pt>
                <c:pt idx="136">
                  <c:v>0.48668976000000003</c:v>
                </c:pt>
                <c:pt idx="137">
                  <c:v>0.7454040500000001</c:v>
                </c:pt>
                <c:pt idx="138">
                  <c:v>0.90987894000000002</c:v>
                </c:pt>
                <c:pt idx="139">
                  <c:v>1.1001956550000001</c:v>
                </c:pt>
                <c:pt idx="140">
                  <c:v>1.0068320399999999</c:v>
                </c:pt>
                <c:pt idx="141">
                  <c:v>0.89959154999999991</c:v>
                </c:pt>
                <c:pt idx="142">
                  <c:v>0.68483920000000009</c:v>
                </c:pt>
                <c:pt idx="143">
                  <c:v>0.46359864000000006</c:v>
                </c:pt>
                <c:pt idx="144">
                  <c:v>0.49130305000000002</c:v>
                </c:pt>
                <c:pt idx="145">
                  <c:v>0.17801871999999999</c:v>
                </c:pt>
                <c:pt idx="146">
                  <c:v>0.27815424999999999</c:v>
                </c:pt>
                <c:pt idx="147">
                  <c:v>0.15666436800000003</c:v>
                </c:pt>
                <c:pt idx="148">
                  <c:v>0.24370012799999999</c:v>
                </c:pt>
                <c:pt idx="149">
                  <c:v>1.0064373200000001</c:v>
                </c:pt>
                <c:pt idx="150">
                  <c:v>1.060427615</c:v>
                </c:pt>
                <c:pt idx="151">
                  <c:v>0.88491290000000011</c:v>
                </c:pt>
                <c:pt idx="152">
                  <c:v>0.71385112000000006</c:v>
                </c:pt>
                <c:pt idx="153">
                  <c:v>0.42207903000000002</c:v>
                </c:pt>
                <c:pt idx="154">
                  <c:v>0.36546137999999995</c:v>
                </c:pt>
                <c:pt idx="155">
                  <c:v>0.21914361000000004</c:v>
                </c:pt>
                <c:pt idx="156">
                  <c:v>0.14165513999999998</c:v>
                </c:pt>
                <c:pt idx="157">
                  <c:v>7.9042680000000004E-2</c:v>
                </c:pt>
                <c:pt idx="158">
                  <c:v>2.2203000000000001E-2</c:v>
                </c:pt>
                <c:pt idx="159">
                  <c:v>0.23098521000000002</c:v>
                </c:pt>
                <c:pt idx="160">
                  <c:v>0.68933407399999991</c:v>
                </c:pt>
                <c:pt idx="161">
                  <c:v>0.77658693000000001</c:v>
                </c:pt>
                <c:pt idx="162">
                  <c:v>1.0762238159999999</c:v>
                </c:pt>
                <c:pt idx="163">
                  <c:v>0.84285055000000009</c:v>
                </c:pt>
                <c:pt idx="164">
                  <c:v>0.52549567000000008</c:v>
                </c:pt>
                <c:pt idx="165">
                  <c:v>0.56884086</c:v>
                </c:pt>
                <c:pt idx="166">
                  <c:v>0.36346310999999998</c:v>
                </c:pt>
                <c:pt idx="167">
                  <c:v>0.30040658999999997</c:v>
                </c:pt>
                <c:pt idx="168">
                  <c:v>0.12613524300000001</c:v>
                </c:pt>
                <c:pt idx="169">
                  <c:v>0.291414375</c:v>
                </c:pt>
                <c:pt idx="170">
                  <c:v>0.18729464000000001</c:v>
                </c:pt>
                <c:pt idx="171">
                  <c:v>0.59121038250000002</c:v>
                </c:pt>
                <c:pt idx="172">
                  <c:v>0.91017497999999997</c:v>
                </c:pt>
                <c:pt idx="173">
                  <c:v>1.2407776500000001</c:v>
                </c:pt>
                <c:pt idx="174">
                  <c:v>1.15988472</c:v>
                </c:pt>
                <c:pt idx="175">
                  <c:v>0.85248418500000001</c:v>
                </c:pt>
                <c:pt idx="176">
                  <c:v>0.85839265000000009</c:v>
                </c:pt>
                <c:pt idx="177">
                  <c:v>0.57740135000000004</c:v>
                </c:pt>
                <c:pt idx="178">
                  <c:v>0.26737346000000001</c:v>
                </c:pt>
                <c:pt idx="179">
                  <c:v>0.14348072000000001</c:v>
                </c:pt>
                <c:pt idx="180">
                  <c:v>0.2304486375</c:v>
                </c:pt>
                <c:pt idx="181">
                  <c:v>0.27531720000000004</c:v>
                </c:pt>
                <c:pt idx="182">
                  <c:v>0.104021055</c:v>
                </c:pt>
                <c:pt idx="183">
                  <c:v>0.86855669000000013</c:v>
                </c:pt>
                <c:pt idx="184">
                  <c:v>1.1326095680000001</c:v>
                </c:pt>
                <c:pt idx="185">
                  <c:v>1.126173165</c:v>
                </c:pt>
                <c:pt idx="186">
                  <c:v>1.0462053599999999</c:v>
                </c:pt>
                <c:pt idx="187">
                  <c:v>1.0419127799999999</c:v>
                </c:pt>
                <c:pt idx="188">
                  <c:v>0.78388924999999998</c:v>
                </c:pt>
                <c:pt idx="189">
                  <c:v>0.56997567999999998</c:v>
                </c:pt>
                <c:pt idx="190">
                  <c:v>0.29591665</c:v>
                </c:pt>
                <c:pt idx="191">
                  <c:v>0.28765220000000002</c:v>
                </c:pt>
                <c:pt idx="192">
                  <c:v>0.39903725000000001</c:v>
                </c:pt>
                <c:pt idx="193">
                  <c:v>2.3547515000000002E-2</c:v>
                </c:pt>
                <c:pt idx="194">
                  <c:v>1.7577374999999999E-2</c:v>
                </c:pt>
                <c:pt idx="195">
                  <c:v>0.20574779999999998</c:v>
                </c:pt>
                <c:pt idx="196">
                  <c:v>0.67891839999999992</c:v>
                </c:pt>
                <c:pt idx="197">
                  <c:v>0.9602082070000002</c:v>
                </c:pt>
                <c:pt idx="198">
                  <c:v>1.2336973599999999</c:v>
                </c:pt>
                <c:pt idx="199">
                  <c:v>0.88762660000000004</c:v>
                </c:pt>
                <c:pt idx="200">
                  <c:v>0.64655135999999991</c:v>
                </c:pt>
                <c:pt idx="201">
                  <c:v>0.23656803100000001</c:v>
                </c:pt>
                <c:pt idx="202">
                  <c:v>0.31861305000000001</c:v>
                </c:pt>
                <c:pt idx="203">
                  <c:v>0.17884516499999997</c:v>
                </c:pt>
                <c:pt idx="204">
                  <c:v>6.8163210000000002E-2</c:v>
                </c:pt>
                <c:pt idx="205">
                  <c:v>0.34695887999999997</c:v>
                </c:pt>
                <c:pt idx="206">
                  <c:v>0.10157872499999999</c:v>
                </c:pt>
                <c:pt idx="207">
                  <c:v>0.21714533999999999</c:v>
                </c:pt>
                <c:pt idx="208">
                  <c:v>0.53891615000000004</c:v>
                </c:pt>
                <c:pt idx="209">
                  <c:v>1.1557401600000001</c:v>
                </c:pt>
                <c:pt idx="210">
                  <c:v>1.13198295</c:v>
                </c:pt>
                <c:pt idx="211">
                  <c:v>1.0317240700000001</c:v>
                </c:pt>
                <c:pt idx="212">
                  <c:v>0.60234272</c:v>
                </c:pt>
                <c:pt idx="213">
                  <c:v>0.44303619500000002</c:v>
                </c:pt>
                <c:pt idx="214">
                  <c:v>0.30351501000000003</c:v>
                </c:pt>
                <c:pt idx="215">
                  <c:v>0.20456364000000002</c:v>
                </c:pt>
                <c:pt idx="216">
                  <c:v>5.9763074999999992E-2</c:v>
                </c:pt>
                <c:pt idx="217">
                  <c:v>0.15559369000000001</c:v>
                </c:pt>
                <c:pt idx="218">
                  <c:v>3.2428714999999997E-2</c:v>
                </c:pt>
                <c:pt idx="219">
                  <c:v>0.63389564999999992</c:v>
                </c:pt>
                <c:pt idx="220">
                  <c:v>0.97403327500000014</c:v>
                </c:pt>
                <c:pt idx="221">
                  <c:v>1.3263184080000001</c:v>
                </c:pt>
                <c:pt idx="222">
                  <c:v>1.1155157250000001</c:v>
                </c:pt>
                <c:pt idx="223">
                  <c:v>0.84868253800000004</c:v>
                </c:pt>
                <c:pt idx="224">
                  <c:v>0.55902220000000002</c:v>
                </c:pt>
                <c:pt idx="225">
                  <c:v>0.21290209999999998</c:v>
                </c:pt>
                <c:pt idx="226">
                  <c:v>0.23327952000000002</c:v>
                </c:pt>
                <c:pt idx="227">
                  <c:v>0.17984429999999998</c:v>
                </c:pt>
                <c:pt idx="228">
                  <c:v>1.509804E-2</c:v>
                </c:pt>
                <c:pt idx="229">
                  <c:v>1.638088E-2</c:v>
                </c:pt>
                <c:pt idx="230">
                  <c:v>9.1476359999999993E-2</c:v>
                </c:pt>
                <c:pt idx="231">
                  <c:v>0.50154110000000007</c:v>
                </c:pt>
                <c:pt idx="232">
                  <c:v>0.78761441999999993</c:v>
                </c:pt>
                <c:pt idx="233">
                  <c:v>1.0002204800000001</c:v>
                </c:pt>
                <c:pt idx="234">
                  <c:v>0.89670516</c:v>
                </c:pt>
                <c:pt idx="235">
                  <c:v>0.96066460200000003</c:v>
                </c:pt>
                <c:pt idx="236">
                  <c:v>0.43189769000000006</c:v>
                </c:pt>
                <c:pt idx="237">
                  <c:v>0.22730938000000001</c:v>
                </c:pt>
                <c:pt idx="238">
                  <c:v>8.5168240999999992E-2</c:v>
                </c:pt>
                <c:pt idx="239">
                  <c:v>0.12625735949999997</c:v>
                </c:pt>
                <c:pt idx="240">
                  <c:v>6.4931440000000007E-2</c:v>
                </c:pt>
                <c:pt idx="241">
                  <c:v>0.28543190000000002</c:v>
                </c:pt>
                <c:pt idx="242">
                  <c:v>1.1610318749999999</c:v>
                </c:pt>
                <c:pt idx="243">
                  <c:v>0.97293545999999997</c:v>
                </c:pt>
                <c:pt idx="244">
                  <c:v>1.2477099199999999</c:v>
                </c:pt>
                <c:pt idx="245">
                  <c:v>1.11419588</c:v>
                </c:pt>
                <c:pt idx="246">
                  <c:v>1.24070364</c:v>
                </c:pt>
                <c:pt idx="247">
                  <c:v>0.51228488500000002</c:v>
                </c:pt>
              </c:numCache>
            </c:numRef>
          </c:val>
          <c:smooth val="0"/>
          <c:extLst>
            <c:ext xmlns:c16="http://schemas.microsoft.com/office/drawing/2014/chart" uri="{C3380CC4-5D6E-409C-BE32-E72D297353CC}">
              <c16:uniqueId val="{0000000A-2B59-4C00-8B2C-8295416EFB78}"/>
            </c:ext>
          </c:extLst>
        </c:ser>
        <c:dLbls>
          <c:showLegendKey val="0"/>
          <c:showVal val="0"/>
          <c:showCatName val="0"/>
          <c:showSerName val="0"/>
          <c:showPercent val="0"/>
          <c:showBubbleSize val="0"/>
        </c:dLbls>
        <c:marker val="1"/>
        <c:smooth val="0"/>
        <c:axId val="259332736"/>
        <c:axId val="259334144"/>
      </c:lineChart>
      <c:dateAx>
        <c:axId val="259332736"/>
        <c:scaling>
          <c:orientation val="minMax"/>
        </c:scaling>
        <c:delete val="0"/>
        <c:axPos val="b"/>
        <c:numFmt formatCode="[$-409]mmm\-yy;@" sourceLinked="1"/>
        <c:majorTickMark val="out"/>
        <c:minorTickMark val="none"/>
        <c:tickLblPos val="nextTo"/>
        <c:txPr>
          <a:bodyPr rot="-2700000"/>
          <a:lstStyle/>
          <a:p>
            <a:pPr>
              <a:defRPr b="1"/>
            </a:pPr>
            <a:endParaRPr lang="en-US"/>
          </a:p>
        </c:txPr>
        <c:crossAx val="259334144"/>
        <c:crosses val="autoZero"/>
        <c:auto val="1"/>
        <c:lblOffset val="100"/>
        <c:baseTimeUnit val="months"/>
      </c:dateAx>
      <c:valAx>
        <c:axId val="259334144"/>
        <c:scaling>
          <c:orientation val="minMax"/>
        </c:scaling>
        <c:delete val="0"/>
        <c:axPos val="l"/>
        <c:majorGridlines/>
        <c:title>
          <c:tx>
            <c:rich>
              <a:bodyPr rot="-5400000" vert="horz"/>
              <a:lstStyle/>
              <a:p>
                <a:pPr>
                  <a:defRPr sz="1000"/>
                </a:pPr>
                <a:r>
                  <a:rPr lang="en-US"/>
                  <a:t>Dissolved</a:t>
                </a:r>
                <a:r>
                  <a:rPr lang="en-US" baseline="0"/>
                  <a:t> Orthophosphate (MT/month)</a:t>
                </a:r>
                <a:endParaRPr lang="en-US"/>
              </a:p>
            </c:rich>
          </c:tx>
          <c:overlay val="0"/>
        </c:title>
        <c:numFmt formatCode="#,##0.00" sourceLinked="0"/>
        <c:majorTickMark val="out"/>
        <c:minorTickMark val="none"/>
        <c:tickLblPos val="nextTo"/>
        <c:txPr>
          <a:bodyPr/>
          <a:lstStyle/>
          <a:p>
            <a:pPr>
              <a:defRPr b="1"/>
            </a:pPr>
            <a:endParaRPr lang="en-US"/>
          </a:p>
        </c:txPr>
        <c:crossAx val="259332736"/>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North Bay Aqueduct</a:t>
            </a:r>
          </a:p>
        </c:rich>
      </c:tx>
      <c:overlay val="0"/>
    </c:title>
    <c:autoTitleDeleted val="0"/>
    <c:plotArea>
      <c:layout/>
      <c:lineChart>
        <c:grouping val="standard"/>
        <c:varyColors val="0"/>
        <c:ser>
          <c:idx val="0"/>
          <c:order val="0"/>
          <c:tx>
            <c:v>Daily Pumping (AF)</c:v>
          </c:tx>
          <c:marker>
            <c:symbol val="none"/>
          </c:marker>
          <c:cat>
            <c:numRef>
              <c:f>Data!$O$2:$O$9447</c:f>
              <c:numCache>
                <c:formatCode>mm/dd/yy;@</c:formatCode>
                <c:ptCount val="9446"/>
                <c:pt idx="0">
                  <c:v>32160</c:v>
                </c:pt>
                <c:pt idx="1">
                  <c:v>32161</c:v>
                </c:pt>
                <c:pt idx="2">
                  <c:v>32162</c:v>
                </c:pt>
                <c:pt idx="3">
                  <c:v>32163</c:v>
                </c:pt>
                <c:pt idx="4">
                  <c:v>32164</c:v>
                </c:pt>
                <c:pt idx="5">
                  <c:v>32165</c:v>
                </c:pt>
                <c:pt idx="6">
                  <c:v>32166</c:v>
                </c:pt>
                <c:pt idx="7">
                  <c:v>32167</c:v>
                </c:pt>
                <c:pt idx="8">
                  <c:v>32168</c:v>
                </c:pt>
                <c:pt idx="9">
                  <c:v>32169</c:v>
                </c:pt>
                <c:pt idx="10">
                  <c:v>32170</c:v>
                </c:pt>
                <c:pt idx="11">
                  <c:v>32171</c:v>
                </c:pt>
                <c:pt idx="12">
                  <c:v>32172</c:v>
                </c:pt>
                <c:pt idx="13">
                  <c:v>32173</c:v>
                </c:pt>
                <c:pt idx="14">
                  <c:v>32175</c:v>
                </c:pt>
                <c:pt idx="15">
                  <c:v>32176</c:v>
                </c:pt>
                <c:pt idx="16">
                  <c:v>32177</c:v>
                </c:pt>
                <c:pt idx="17">
                  <c:v>32178</c:v>
                </c:pt>
                <c:pt idx="18">
                  <c:v>32179</c:v>
                </c:pt>
                <c:pt idx="19">
                  <c:v>32180</c:v>
                </c:pt>
                <c:pt idx="20">
                  <c:v>32181</c:v>
                </c:pt>
                <c:pt idx="21">
                  <c:v>32182</c:v>
                </c:pt>
                <c:pt idx="22">
                  <c:v>32183</c:v>
                </c:pt>
                <c:pt idx="23">
                  <c:v>32184</c:v>
                </c:pt>
                <c:pt idx="24">
                  <c:v>32185</c:v>
                </c:pt>
                <c:pt idx="25">
                  <c:v>32186</c:v>
                </c:pt>
                <c:pt idx="26">
                  <c:v>32187</c:v>
                </c:pt>
                <c:pt idx="27">
                  <c:v>32188</c:v>
                </c:pt>
                <c:pt idx="28">
                  <c:v>32189</c:v>
                </c:pt>
                <c:pt idx="29">
                  <c:v>32190</c:v>
                </c:pt>
                <c:pt idx="30">
                  <c:v>32191</c:v>
                </c:pt>
                <c:pt idx="31">
                  <c:v>32192</c:v>
                </c:pt>
                <c:pt idx="32">
                  <c:v>32193</c:v>
                </c:pt>
                <c:pt idx="33">
                  <c:v>32194</c:v>
                </c:pt>
                <c:pt idx="34">
                  <c:v>32195</c:v>
                </c:pt>
                <c:pt idx="35">
                  <c:v>32196</c:v>
                </c:pt>
                <c:pt idx="36">
                  <c:v>32197</c:v>
                </c:pt>
                <c:pt idx="37">
                  <c:v>32198</c:v>
                </c:pt>
                <c:pt idx="38">
                  <c:v>32201</c:v>
                </c:pt>
                <c:pt idx="39">
                  <c:v>32202</c:v>
                </c:pt>
                <c:pt idx="40">
                  <c:v>32203</c:v>
                </c:pt>
                <c:pt idx="41">
                  <c:v>32204</c:v>
                </c:pt>
                <c:pt idx="42">
                  <c:v>32205</c:v>
                </c:pt>
                <c:pt idx="43">
                  <c:v>32206</c:v>
                </c:pt>
                <c:pt idx="44">
                  <c:v>32207</c:v>
                </c:pt>
                <c:pt idx="45">
                  <c:v>32208</c:v>
                </c:pt>
                <c:pt idx="46">
                  <c:v>32209</c:v>
                </c:pt>
                <c:pt idx="47">
                  <c:v>32210</c:v>
                </c:pt>
                <c:pt idx="48">
                  <c:v>32211</c:v>
                </c:pt>
                <c:pt idx="49">
                  <c:v>32212</c:v>
                </c:pt>
                <c:pt idx="50">
                  <c:v>32213</c:v>
                </c:pt>
                <c:pt idx="51">
                  <c:v>32214</c:v>
                </c:pt>
                <c:pt idx="52">
                  <c:v>32215</c:v>
                </c:pt>
                <c:pt idx="53">
                  <c:v>32216</c:v>
                </c:pt>
                <c:pt idx="54">
                  <c:v>32217</c:v>
                </c:pt>
                <c:pt idx="55">
                  <c:v>32218</c:v>
                </c:pt>
                <c:pt idx="56">
                  <c:v>32219</c:v>
                </c:pt>
                <c:pt idx="57">
                  <c:v>32220</c:v>
                </c:pt>
                <c:pt idx="58">
                  <c:v>32221</c:v>
                </c:pt>
                <c:pt idx="59">
                  <c:v>32222</c:v>
                </c:pt>
                <c:pt idx="60">
                  <c:v>32223</c:v>
                </c:pt>
                <c:pt idx="61">
                  <c:v>32224</c:v>
                </c:pt>
                <c:pt idx="62">
                  <c:v>32225</c:v>
                </c:pt>
                <c:pt idx="63">
                  <c:v>32226</c:v>
                </c:pt>
                <c:pt idx="64">
                  <c:v>32227</c:v>
                </c:pt>
                <c:pt idx="65">
                  <c:v>32228</c:v>
                </c:pt>
                <c:pt idx="66">
                  <c:v>32229</c:v>
                </c:pt>
                <c:pt idx="67">
                  <c:v>32230</c:v>
                </c:pt>
                <c:pt idx="68">
                  <c:v>32231</c:v>
                </c:pt>
                <c:pt idx="69">
                  <c:v>32232</c:v>
                </c:pt>
                <c:pt idx="70">
                  <c:v>32233</c:v>
                </c:pt>
                <c:pt idx="71">
                  <c:v>32234</c:v>
                </c:pt>
                <c:pt idx="72">
                  <c:v>32235</c:v>
                </c:pt>
                <c:pt idx="73">
                  <c:v>32236</c:v>
                </c:pt>
                <c:pt idx="74">
                  <c:v>32237</c:v>
                </c:pt>
                <c:pt idx="75">
                  <c:v>32238</c:v>
                </c:pt>
                <c:pt idx="76">
                  <c:v>32239</c:v>
                </c:pt>
                <c:pt idx="77">
                  <c:v>32240</c:v>
                </c:pt>
                <c:pt idx="78">
                  <c:v>32241</c:v>
                </c:pt>
                <c:pt idx="79">
                  <c:v>32242</c:v>
                </c:pt>
                <c:pt idx="80">
                  <c:v>32243</c:v>
                </c:pt>
                <c:pt idx="81">
                  <c:v>32244</c:v>
                </c:pt>
                <c:pt idx="82">
                  <c:v>32245</c:v>
                </c:pt>
                <c:pt idx="83">
                  <c:v>32246</c:v>
                </c:pt>
                <c:pt idx="84">
                  <c:v>32247</c:v>
                </c:pt>
                <c:pt idx="85">
                  <c:v>32248</c:v>
                </c:pt>
                <c:pt idx="86">
                  <c:v>32249</c:v>
                </c:pt>
                <c:pt idx="87">
                  <c:v>32250</c:v>
                </c:pt>
                <c:pt idx="88">
                  <c:v>32251</c:v>
                </c:pt>
                <c:pt idx="89">
                  <c:v>32252</c:v>
                </c:pt>
                <c:pt idx="90">
                  <c:v>32253</c:v>
                </c:pt>
                <c:pt idx="91">
                  <c:v>32254</c:v>
                </c:pt>
                <c:pt idx="92">
                  <c:v>32255</c:v>
                </c:pt>
                <c:pt idx="93">
                  <c:v>32256</c:v>
                </c:pt>
                <c:pt idx="94">
                  <c:v>32257</c:v>
                </c:pt>
                <c:pt idx="95">
                  <c:v>32258</c:v>
                </c:pt>
                <c:pt idx="96">
                  <c:v>32259</c:v>
                </c:pt>
                <c:pt idx="97">
                  <c:v>32260</c:v>
                </c:pt>
                <c:pt idx="98">
                  <c:v>32261</c:v>
                </c:pt>
                <c:pt idx="99">
                  <c:v>32262</c:v>
                </c:pt>
                <c:pt idx="100">
                  <c:v>32263</c:v>
                </c:pt>
                <c:pt idx="101">
                  <c:v>32264</c:v>
                </c:pt>
                <c:pt idx="102">
                  <c:v>32265</c:v>
                </c:pt>
                <c:pt idx="103">
                  <c:v>32266</c:v>
                </c:pt>
                <c:pt idx="104">
                  <c:v>32267</c:v>
                </c:pt>
                <c:pt idx="105">
                  <c:v>32268</c:v>
                </c:pt>
                <c:pt idx="106">
                  <c:v>32269</c:v>
                </c:pt>
                <c:pt idx="107">
                  <c:v>32270</c:v>
                </c:pt>
                <c:pt idx="108">
                  <c:v>32271</c:v>
                </c:pt>
                <c:pt idx="109">
                  <c:v>32272</c:v>
                </c:pt>
                <c:pt idx="110">
                  <c:v>32273</c:v>
                </c:pt>
                <c:pt idx="111">
                  <c:v>32274</c:v>
                </c:pt>
                <c:pt idx="112">
                  <c:v>32275</c:v>
                </c:pt>
                <c:pt idx="113">
                  <c:v>32276</c:v>
                </c:pt>
                <c:pt idx="114">
                  <c:v>32277</c:v>
                </c:pt>
                <c:pt idx="115">
                  <c:v>32278</c:v>
                </c:pt>
                <c:pt idx="116">
                  <c:v>32279</c:v>
                </c:pt>
                <c:pt idx="117">
                  <c:v>32280</c:v>
                </c:pt>
                <c:pt idx="118">
                  <c:v>32281</c:v>
                </c:pt>
                <c:pt idx="119">
                  <c:v>32282</c:v>
                </c:pt>
                <c:pt idx="120">
                  <c:v>32283</c:v>
                </c:pt>
                <c:pt idx="121">
                  <c:v>32284</c:v>
                </c:pt>
                <c:pt idx="122">
                  <c:v>32285</c:v>
                </c:pt>
                <c:pt idx="123">
                  <c:v>32286</c:v>
                </c:pt>
                <c:pt idx="124">
                  <c:v>32287</c:v>
                </c:pt>
                <c:pt idx="125">
                  <c:v>32288</c:v>
                </c:pt>
                <c:pt idx="126">
                  <c:v>32289</c:v>
                </c:pt>
                <c:pt idx="127">
                  <c:v>32290</c:v>
                </c:pt>
                <c:pt idx="128">
                  <c:v>32291</c:v>
                </c:pt>
                <c:pt idx="129">
                  <c:v>32292</c:v>
                </c:pt>
                <c:pt idx="130">
                  <c:v>32293</c:v>
                </c:pt>
                <c:pt idx="131">
                  <c:v>32294</c:v>
                </c:pt>
                <c:pt idx="132">
                  <c:v>32295</c:v>
                </c:pt>
                <c:pt idx="133">
                  <c:v>32296</c:v>
                </c:pt>
                <c:pt idx="134">
                  <c:v>32297</c:v>
                </c:pt>
                <c:pt idx="135">
                  <c:v>32298</c:v>
                </c:pt>
                <c:pt idx="136">
                  <c:v>32299</c:v>
                </c:pt>
                <c:pt idx="137">
                  <c:v>32300</c:v>
                </c:pt>
                <c:pt idx="138">
                  <c:v>32301</c:v>
                </c:pt>
                <c:pt idx="139">
                  <c:v>32302</c:v>
                </c:pt>
                <c:pt idx="140">
                  <c:v>32303</c:v>
                </c:pt>
                <c:pt idx="141">
                  <c:v>32304</c:v>
                </c:pt>
                <c:pt idx="142">
                  <c:v>32305</c:v>
                </c:pt>
                <c:pt idx="143">
                  <c:v>32306</c:v>
                </c:pt>
                <c:pt idx="144">
                  <c:v>32307</c:v>
                </c:pt>
                <c:pt idx="145">
                  <c:v>32308</c:v>
                </c:pt>
                <c:pt idx="146">
                  <c:v>32309</c:v>
                </c:pt>
                <c:pt idx="147">
                  <c:v>32310</c:v>
                </c:pt>
                <c:pt idx="148">
                  <c:v>32311</c:v>
                </c:pt>
                <c:pt idx="149">
                  <c:v>32312</c:v>
                </c:pt>
                <c:pt idx="150">
                  <c:v>32313</c:v>
                </c:pt>
                <c:pt idx="151">
                  <c:v>32314</c:v>
                </c:pt>
                <c:pt idx="152">
                  <c:v>32315</c:v>
                </c:pt>
                <c:pt idx="153">
                  <c:v>32316</c:v>
                </c:pt>
                <c:pt idx="154">
                  <c:v>32317</c:v>
                </c:pt>
                <c:pt idx="155">
                  <c:v>32318</c:v>
                </c:pt>
                <c:pt idx="156">
                  <c:v>32319</c:v>
                </c:pt>
                <c:pt idx="157">
                  <c:v>32320</c:v>
                </c:pt>
                <c:pt idx="158">
                  <c:v>32321</c:v>
                </c:pt>
                <c:pt idx="159">
                  <c:v>32322</c:v>
                </c:pt>
                <c:pt idx="160">
                  <c:v>32323</c:v>
                </c:pt>
                <c:pt idx="161">
                  <c:v>32324</c:v>
                </c:pt>
                <c:pt idx="162">
                  <c:v>32325</c:v>
                </c:pt>
                <c:pt idx="163">
                  <c:v>32326</c:v>
                </c:pt>
                <c:pt idx="164">
                  <c:v>32327</c:v>
                </c:pt>
                <c:pt idx="165">
                  <c:v>32328</c:v>
                </c:pt>
                <c:pt idx="166">
                  <c:v>32329</c:v>
                </c:pt>
                <c:pt idx="167">
                  <c:v>32330</c:v>
                </c:pt>
                <c:pt idx="168">
                  <c:v>32331</c:v>
                </c:pt>
                <c:pt idx="169">
                  <c:v>32332</c:v>
                </c:pt>
                <c:pt idx="170">
                  <c:v>32333</c:v>
                </c:pt>
                <c:pt idx="171">
                  <c:v>32334</c:v>
                </c:pt>
                <c:pt idx="172">
                  <c:v>32335</c:v>
                </c:pt>
                <c:pt idx="173">
                  <c:v>32336</c:v>
                </c:pt>
                <c:pt idx="174">
                  <c:v>32337</c:v>
                </c:pt>
                <c:pt idx="175">
                  <c:v>32338</c:v>
                </c:pt>
                <c:pt idx="176">
                  <c:v>32339</c:v>
                </c:pt>
                <c:pt idx="177">
                  <c:v>32340</c:v>
                </c:pt>
                <c:pt idx="178">
                  <c:v>32341</c:v>
                </c:pt>
                <c:pt idx="179">
                  <c:v>32342</c:v>
                </c:pt>
                <c:pt idx="180">
                  <c:v>32343</c:v>
                </c:pt>
                <c:pt idx="181">
                  <c:v>32344</c:v>
                </c:pt>
                <c:pt idx="182">
                  <c:v>32345</c:v>
                </c:pt>
                <c:pt idx="183">
                  <c:v>32346</c:v>
                </c:pt>
                <c:pt idx="184">
                  <c:v>32347</c:v>
                </c:pt>
                <c:pt idx="185">
                  <c:v>32348</c:v>
                </c:pt>
                <c:pt idx="186">
                  <c:v>32349</c:v>
                </c:pt>
                <c:pt idx="187">
                  <c:v>32350</c:v>
                </c:pt>
                <c:pt idx="188">
                  <c:v>32351</c:v>
                </c:pt>
                <c:pt idx="189">
                  <c:v>32352</c:v>
                </c:pt>
                <c:pt idx="190">
                  <c:v>32353</c:v>
                </c:pt>
                <c:pt idx="191">
                  <c:v>32354</c:v>
                </c:pt>
                <c:pt idx="192">
                  <c:v>32355</c:v>
                </c:pt>
                <c:pt idx="193">
                  <c:v>32356</c:v>
                </c:pt>
                <c:pt idx="194">
                  <c:v>32357</c:v>
                </c:pt>
                <c:pt idx="195">
                  <c:v>32358</c:v>
                </c:pt>
                <c:pt idx="196">
                  <c:v>32359</c:v>
                </c:pt>
                <c:pt idx="197">
                  <c:v>32360</c:v>
                </c:pt>
                <c:pt idx="198">
                  <c:v>32361</c:v>
                </c:pt>
                <c:pt idx="199">
                  <c:v>32362</c:v>
                </c:pt>
                <c:pt idx="200">
                  <c:v>32363</c:v>
                </c:pt>
                <c:pt idx="201">
                  <c:v>32364</c:v>
                </c:pt>
                <c:pt idx="202">
                  <c:v>32365</c:v>
                </c:pt>
                <c:pt idx="203">
                  <c:v>32366</c:v>
                </c:pt>
                <c:pt idx="204">
                  <c:v>32367</c:v>
                </c:pt>
                <c:pt idx="205">
                  <c:v>32368</c:v>
                </c:pt>
                <c:pt idx="206">
                  <c:v>32369</c:v>
                </c:pt>
                <c:pt idx="207">
                  <c:v>32370</c:v>
                </c:pt>
                <c:pt idx="208">
                  <c:v>32371</c:v>
                </c:pt>
                <c:pt idx="209">
                  <c:v>32372</c:v>
                </c:pt>
                <c:pt idx="210">
                  <c:v>32373</c:v>
                </c:pt>
                <c:pt idx="211">
                  <c:v>32374</c:v>
                </c:pt>
                <c:pt idx="212">
                  <c:v>32375</c:v>
                </c:pt>
                <c:pt idx="213">
                  <c:v>32376</c:v>
                </c:pt>
                <c:pt idx="214">
                  <c:v>32377</c:v>
                </c:pt>
                <c:pt idx="215">
                  <c:v>32378</c:v>
                </c:pt>
                <c:pt idx="216">
                  <c:v>32379</c:v>
                </c:pt>
                <c:pt idx="217">
                  <c:v>32380</c:v>
                </c:pt>
                <c:pt idx="218">
                  <c:v>32381</c:v>
                </c:pt>
                <c:pt idx="219">
                  <c:v>32382</c:v>
                </c:pt>
                <c:pt idx="220">
                  <c:v>32383</c:v>
                </c:pt>
                <c:pt idx="221">
                  <c:v>32384</c:v>
                </c:pt>
                <c:pt idx="222">
                  <c:v>32385</c:v>
                </c:pt>
                <c:pt idx="223">
                  <c:v>32386</c:v>
                </c:pt>
                <c:pt idx="224">
                  <c:v>32387</c:v>
                </c:pt>
                <c:pt idx="225">
                  <c:v>32388</c:v>
                </c:pt>
                <c:pt idx="226">
                  <c:v>32389</c:v>
                </c:pt>
                <c:pt idx="227">
                  <c:v>32390</c:v>
                </c:pt>
                <c:pt idx="228">
                  <c:v>32391</c:v>
                </c:pt>
                <c:pt idx="229">
                  <c:v>32392</c:v>
                </c:pt>
                <c:pt idx="230">
                  <c:v>32393</c:v>
                </c:pt>
                <c:pt idx="231">
                  <c:v>32394</c:v>
                </c:pt>
                <c:pt idx="232">
                  <c:v>32395</c:v>
                </c:pt>
                <c:pt idx="233">
                  <c:v>32396</c:v>
                </c:pt>
                <c:pt idx="234">
                  <c:v>32397</c:v>
                </c:pt>
                <c:pt idx="235">
                  <c:v>32398</c:v>
                </c:pt>
                <c:pt idx="236">
                  <c:v>32399</c:v>
                </c:pt>
                <c:pt idx="237">
                  <c:v>32400</c:v>
                </c:pt>
                <c:pt idx="238">
                  <c:v>32401</c:v>
                </c:pt>
                <c:pt idx="239">
                  <c:v>32402</c:v>
                </c:pt>
                <c:pt idx="240">
                  <c:v>32403</c:v>
                </c:pt>
                <c:pt idx="241">
                  <c:v>32404</c:v>
                </c:pt>
                <c:pt idx="242">
                  <c:v>32405</c:v>
                </c:pt>
                <c:pt idx="243">
                  <c:v>32406</c:v>
                </c:pt>
                <c:pt idx="244">
                  <c:v>32407</c:v>
                </c:pt>
                <c:pt idx="245">
                  <c:v>32408</c:v>
                </c:pt>
                <c:pt idx="246">
                  <c:v>32409</c:v>
                </c:pt>
                <c:pt idx="247">
                  <c:v>32410</c:v>
                </c:pt>
                <c:pt idx="248">
                  <c:v>32411</c:v>
                </c:pt>
                <c:pt idx="249">
                  <c:v>32412</c:v>
                </c:pt>
                <c:pt idx="250">
                  <c:v>32413</c:v>
                </c:pt>
                <c:pt idx="251">
                  <c:v>32414</c:v>
                </c:pt>
                <c:pt idx="252">
                  <c:v>32415</c:v>
                </c:pt>
                <c:pt idx="253">
                  <c:v>32416</c:v>
                </c:pt>
                <c:pt idx="254">
                  <c:v>32417</c:v>
                </c:pt>
                <c:pt idx="255">
                  <c:v>32418</c:v>
                </c:pt>
                <c:pt idx="256">
                  <c:v>32419</c:v>
                </c:pt>
                <c:pt idx="257">
                  <c:v>32420</c:v>
                </c:pt>
                <c:pt idx="258">
                  <c:v>32421</c:v>
                </c:pt>
                <c:pt idx="259">
                  <c:v>32422</c:v>
                </c:pt>
                <c:pt idx="260">
                  <c:v>32423</c:v>
                </c:pt>
                <c:pt idx="261">
                  <c:v>32424</c:v>
                </c:pt>
                <c:pt idx="262">
                  <c:v>32425</c:v>
                </c:pt>
                <c:pt idx="263">
                  <c:v>32426</c:v>
                </c:pt>
                <c:pt idx="264">
                  <c:v>32427</c:v>
                </c:pt>
                <c:pt idx="265">
                  <c:v>32428</c:v>
                </c:pt>
                <c:pt idx="266">
                  <c:v>32429</c:v>
                </c:pt>
                <c:pt idx="267">
                  <c:v>32430</c:v>
                </c:pt>
                <c:pt idx="268">
                  <c:v>32431</c:v>
                </c:pt>
                <c:pt idx="269">
                  <c:v>32432</c:v>
                </c:pt>
                <c:pt idx="270">
                  <c:v>32433</c:v>
                </c:pt>
                <c:pt idx="271">
                  <c:v>32434</c:v>
                </c:pt>
                <c:pt idx="272">
                  <c:v>32435</c:v>
                </c:pt>
                <c:pt idx="273">
                  <c:v>32436</c:v>
                </c:pt>
                <c:pt idx="274">
                  <c:v>32437</c:v>
                </c:pt>
                <c:pt idx="275">
                  <c:v>32438</c:v>
                </c:pt>
                <c:pt idx="276">
                  <c:v>32439</c:v>
                </c:pt>
                <c:pt idx="277">
                  <c:v>32440</c:v>
                </c:pt>
                <c:pt idx="278">
                  <c:v>32441</c:v>
                </c:pt>
                <c:pt idx="279">
                  <c:v>32442</c:v>
                </c:pt>
                <c:pt idx="280">
                  <c:v>32443</c:v>
                </c:pt>
                <c:pt idx="281">
                  <c:v>32444</c:v>
                </c:pt>
                <c:pt idx="282">
                  <c:v>32445</c:v>
                </c:pt>
                <c:pt idx="283">
                  <c:v>32446</c:v>
                </c:pt>
                <c:pt idx="284">
                  <c:v>32447</c:v>
                </c:pt>
                <c:pt idx="285">
                  <c:v>32448</c:v>
                </c:pt>
                <c:pt idx="286">
                  <c:v>32449</c:v>
                </c:pt>
                <c:pt idx="287">
                  <c:v>32450</c:v>
                </c:pt>
                <c:pt idx="288">
                  <c:v>32451</c:v>
                </c:pt>
                <c:pt idx="289">
                  <c:v>32452</c:v>
                </c:pt>
                <c:pt idx="290">
                  <c:v>32453</c:v>
                </c:pt>
                <c:pt idx="291">
                  <c:v>32454</c:v>
                </c:pt>
                <c:pt idx="292">
                  <c:v>32455</c:v>
                </c:pt>
                <c:pt idx="293">
                  <c:v>32456</c:v>
                </c:pt>
                <c:pt idx="294">
                  <c:v>32457</c:v>
                </c:pt>
                <c:pt idx="295">
                  <c:v>32458</c:v>
                </c:pt>
                <c:pt idx="296">
                  <c:v>32459</c:v>
                </c:pt>
                <c:pt idx="297">
                  <c:v>32460</c:v>
                </c:pt>
                <c:pt idx="298">
                  <c:v>32461</c:v>
                </c:pt>
                <c:pt idx="299">
                  <c:v>32462</c:v>
                </c:pt>
                <c:pt idx="300">
                  <c:v>32463</c:v>
                </c:pt>
                <c:pt idx="301">
                  <c:v>32464</c:v>
                </c:pt>
                <c:pt idx="302">
                  <c:v>32465</c:v>
                </c:pt>
                <c:pt idx="303">
                  <c:v>32466</c:v>
                </c:pt>
                <c:pt idx="304">
                  <c:v>32467</c:v>
                </c:pt>
                <c:pt idx="305">
                  <c:v>32468</c:v>
                </c:pt>
                <c:pt idx="306">
                  <c:v>32469</c:v>
                </c:pt>
                <c:pt idx="307">
                  <c:v>32470</c:v>
                </c:pt>
                <c:pt idx="308">
                  <c:v>32471</c:v>
                </c:pt>
                <c:pt idx="309">
                  <c:v>32472</c:v>
                </c:pt>
                <c:pt idx="310">
                  <c:v>32473</c:v>
                </c:pt>
                <c:pt idx="311">
                  <c:v>32474</c:v>
                </c:pt>
                <c:pt idx="312">
                  <c:v>32475</c:v>
                </c:pt>
                <c:pt idx="313">
                  <c:v>32476</c:v>
                </c:pt>
                <c:pt idx="314">
                  <c:v>32477</c:v>
                </c:pt>
                <c:pt idx="315">
                  <c:v>32478</c:v>
                </c:pt>
                <c:pt idx="316">
                  <c:v>32479</c:v>
                </c:pt>
                <c:pt idx="317">
                  <c:v>32480</c:v>
                </c:pt>
                <c:pt idx="318">
                  <c:v>32481</c:v>
                </c:pt>
                <c:pt idx="319">
                  <c:v>32482</c:v>
                </c:pt>
                <c:pt idx="320">
                  <c:v>32483</c:v>
                </c:pt>
                <c:pt idx="321">
                  <c:v>32484</c:v>
                </c:pt>
                <c:pt idx="322">
                  <c:v>32485</c:v>
                </c:pt>
                <c:pt idx="323">
                  <c:v>32486</c:v>
                </c:pt>
                <c:pt idx="324">
                  <c:v>32487</c:v>
                </c:pt>
                <c:pt idx="325">
                  <c:v>32488</c:v>
                </c:pt>
                <c:pt idx="326">
                  <c:v>32489</c:v>
                </c:pt>
                <c:pt idx="327">
                  <c:v>32490</c:v>
                </c:pt>
                <c:pt idx="328">
                  <c:v>32491</c:v>
                </c:pt>
                <c:pt idx="329">
                  <c:v>32492</c:v>
                </c:pt>
                <c:pt idx="330">
                  <c:v>32493</c:v>
                </c:pt>
                <c:pt idx="331">
                  <c:v>32494</c:v>
                </c:pt>
                <c:pt idx="332">
                  <c:v>32495</c:v>
                </c:pt>
                <c:pt idx="333">
                  <c:v>32496</c:v>
                </c:pt>
                <c:pt idx="334">
                  <c:v>32497</c:v>
                </c:pt>
                <c:pt idx="335">
                  <c:v>32498</c:v>
                </c:pt>
                <c:pt idx="336">
                  <c:v>32499</c:v>
                </c:pt>
                <c:pt idx="337">
                  <c:v>32500</c:v>
                </c:pt>
                <c:pt idx="338">
                  <c:v>32501</c:v>
                </c:pt>
                <c:pt idx="339">
                  <c:v>32502</c:v>
                </c:pt>
                <c:pt idx="340">
                  <c:v>32503</c:v>
                </c:pt>
                <c:pt idx="341">
                  <c:v>32504</c:v>
                </c:pt>
                <c:pt idx="342">
                  <c:v>32505</c:v>
                </c:pt>
                <c:pt idx="343">
                  <c:v>32506</c:v>
                </c:pt>
                <c:pt idx="344">
                  <c:v>32507</c:v>
                </c:pt>
                <c:pt idx="345">
                  <c:v>32508</c:v>
                </c:pt>
                <c:pt idx="346">
                  <c:v>32509</c:v>
                </c:pt>
                <c:pt idx="347">
                  <c:v>32510</c:v>
                </c:pt>
                <c:pt idx="348">
                  <c:v>32511</c:v>
                </c:pt>
                <c:pt idx="349">
                  <c:v>32512</c:v>
                </c:pt>
                <c:pt idx="350">
                  <c:v>32513</c:v>
                </c:pt>
                <c:pt idx="351">
                  <c:v>32514</c:v>
                </c:pt>
                <c:pt idx="352">
                  <c:v>32515</c:v>
                </c:pt>
                <c:pt idx="353">
                  <c:v>32516</c:v>
                </c:pt>
                <c:pt idx="354">
                  <c:v>32517</c:v>
                </c:pt>
                <c:pt idx="355">
                  <c:v>32518</c:v>
                </c:pt>
                <c:pt idx="356">
                  <c:v>32519</c:v>
                </c:pt>
                <c:pt idx="357">
                  <c:v>32520</c:v>
                </c:pt>
                <c:pt idx="358">
                  <c:v>32521</c:v>
                </c:pt>
                <c:pt idx="359">
                  <c:v>32522</c:v>
                </c:pt>
                <c:pt idx="360">
                  <c:v>32523</c:v>
                </c:pt>
                <c:pt idx="361">
                  <c:v>32524</c:v>
                </c:pt>
                <c:pt idx="362">
                  <c:v>32525</c:v>
                </c:pt>
                <c:pt idx="363">
                  <c:v>32526</c:v>
                </c:pt>
                <c:pt idx="364">
                  <c:v>32527</c:v>
                </c:pt>
                <c:pt idx="365">
                  <c:v>32528</c:v>
                </c:pt>
                <c:pt idx="366">
                  <c:v>32529</c:v>
                </c:pt>
                <c:pt idx="367">
                  <c:v>32530</c:v>
                </c:pt>
                <c:pt idx="368">
                  <c:v>32531</c:v>
                </c:pt>
                <c:pt idx="369">
                  <c:v>32532</c:v>
                </c:pt>
                <c:pt idx="370">
                  <c:v>32533</c:v>
                </c:pt>
                <c:pt idx="371">
                  <c:v>32534</c:v>
                </c:pt>
                <c:pt idx="372">
                  <c:v>32535</c:v>
                </c:pt>
                <c:pt idx="373">
                  <c:v>32536</c:v>
                </c:pt>
                <c:pt idx="374">
                  <c:v>32537</c:v>
                </c:pt>
                <c:pt idx="375">
                  <c:v>32538</c:v>
                </c:pt>
                <c:pt idx="376">
                  <c:v>32539</c:v>
                </c:pt>
                <c:pt idx="377">
                  <c:v>32540</c:v>
                </c:pt>
                <c:pt idx="378">
                  <c:v>32541</c:v>
                </c:pt>
                <c:pt idx="379">
                  <c:v>32542</c:v>
                </c:pt>
                <c:pt idx="380">
                  <c:v>32543</c:v>
                </c:pt>
                <c:pt idx="381">
                  <c:v>32544</c:v>
                </c:pt>
                <c:pt idx="382">
                  <c:v>32545</c:v>
                </c:pt>
                <c:pt idx="383">
                  <c:v>32546</c:v>
                </c:pt>
                <c:pt idx="384">
                  <c:v>32547</c:v>
                </c:pt>
                <c:pt idx="385">
                  <c:v>32548</c:v>
                </c:pt>
                <c:pt idx="386">
                  <c:v>32549</c:v>
                </c:pt>
                <c:pt idx="387">
                  <c:v>32550</c:v>
                </c:pt>
                <c:pt idx="388">
                  <c:v>32551</c:v>
                </c:pt>
                <c:pt idx="389">
                  <c:v>32552</c:v>
                </c:pt>
                <c:pt idx="390">
                  <c:v>32553</c:v>
                </c:pt>
                <c:pt idx="391">
                  <c:v>32554</c:v>
                </c:pt>
                <c:pt idx="392">
                  <c:v>32555</c:v>
                </c:pt>
                <c:pt idx="393">
                  <c:v>32556</c:v>
                </c:pt>
                <c:pt idx="394">
                  <c:v>32557</c:v>
                </c:pt>
                <c:pt idx="395">
                  <c:v>32558</c:v>
                </c:pt>
                <c:pt idx="396">
                  <c:v>32559</c:v>
                </c:pt>
                <c:pt idx="397">
                  <c:v>32560</c:v>
                </c:pt>
                <c:pt idx="398">
                  <c:v>32561</c:v>
                </c:pt>
                <c:pt idx="399">
                  <c:v>32562</c:v>
                </c:pt>
                <c:pt idx="400">
                  <c:v>32563</c:v>
                </c:pt>
                <c:pt idx="401">
                  <c:v>32564</c:v>
                </c:pt>
                <c:pt idx="402">
                  <c:v>32565</c:v>
                </c:pt>
                <c:pt idx="403">
                  <c:v>32566</c:v>
                </c:pt>
                <c:pt idx="404">
                  <c:v>32567</c:v>
                </c:pt>
                <c:pt idx="405">
                  <c:v>32568</c:v>
                </c:pt>
                <c:pt idx="406">
                  <c:v>32569</c:v>
                </c:pt>
                <c:pt idx="407">
                  <c:v>32570</c:v>
                </c:pt>
                <c:pt idx="408">
                  <c:v>32571</c:v>
                </c:pt>
                <c:pt idx="409">
                  <c:v>32572</c:v>
                </c:pt>
                <c:pt idx="410">
                  <c:v>32573</c:v>
                </c:pt>
                <c:pt idx="411">
                  <c:v>32574</c:v>
                </c:pt>
                <c:pt idx="412">
                  <c:v>32575</c:v>
                </c:pt>
                <c:pt idx="413">
                  <c:v>32576</c:v>
                </c:pt>
                <c:pt idx="414">
                  <c:v>32577</c:v>
                </c:pt>
                <c:pt idx="415">
                  <c:v>32578</c:v>
                </c:pt>
                <c:pt idx="416">
                  <c:v>32579</c:v>
                </c:pt>
                <c:pt idx="417">
                  <c:v>32580</c:v>
                </c:pt>
                <c:pt idx="418">
                  <c:v>32581</c:v>
                </c:pt>
                <c:pt idx="419">
                  <c:v>32582</c:v>
                </c:pt>
                <c:pt idx="420">
                  <c:v>32583</c:v>
                </c:pt>
                <c:pt idx="421">
                  <c:v>32584</c:v>
                </c:pt>
                <c:pt idx="422">
                  <c:v>32585</c:v>
                </c:pt>
                <c:pt idx="423">
                  <c:v>32586</c:v>
                </c:pt>
                <c:pt idx="424">
                  <c:v>32587</c:v>
                </c:pt>
                <c:pt idx="425">
                  <c:v>32588</c:v>
                </c:pt>
                <c:pt idx="426">
                  <c:v>32589</c:v>
                </c:pt>
                <c:pt idx="427">
                  <c:v>32590</c:v>
                </c:pt>
                <c:pt idx="428">
                  <c:v>32591</c:v>
                </c:pt>
                <c:pt idx="429">
                  <c:v>32592</c:v>
                </c:pt>
                <c:pt idx="430">
                  <c:v>32593</c:v>
                </c:pt>
                <c:pt idx="431">
                  <c:v>32594</c:v>
                </c:pt>
                <c:pt idx="432">
                  <c:v>32595</c:v>
                </c:pt>
                <c:pt idx="433">
                  <c:v>32596</c:v>
                </c:pt>
                <c:pt idx="434">
                  <c:v>32597</c:v>
                </c:pt>
                <c:pt idx="435">
                  <c:v>32598</c:v>
                </c:pt>
                <c:pt idx="436">
                  <c:v>32599</c:v>
                </c:pt>
                <c:pt idx="437">
                  <c:v>32600</c:v>
                </c:pt>
                <c:pt idx="438">
                  <c:v>32601</c:v>
                </c:pt>
                <c:pt idx="439">
                  <c:v>32602</c:v>
                </c:pt>
                <c:pt idx="440">
                  <c:v>32603</c:v>
                </c:pt>
                <c:pt idx="441">
                  <c:v>32604</c:v>
                </c:pt>
                <c:pt idx="442">
                  <c:v>32605</c:v>
                </c:pt>
                <c:pt idx="443">
                  <c:v>32606</c:v>
                </c:pt>
                <c:pt idx="444">
                  <c:v>32607</c:v>
                </c:pt>
                <c:pt idx="445">
                  <c:v>32608</c:v>
                </c:pt>
                <c:pt idx="446">
                  <c:v>32609</c:v>
                </c:pt>
                <c:pt idx="447">
                  <c:v>32610</c:v>
                </c:pt>
                <c:pt idx="448">
                  <c:v>32611</c:v>
                </c:pt>
                <c:pt idx="449">
                  <c:v>32612</c:v>
                </c:pt>
                <c:pt idx="450">
                  <c:v>32613</c:v>
                </c:pt>
                <c:pt idx="451">
                  <c:v>32614</c:v>
                </c:pt>
                <c:pt idx="452">
                  <c:v>32615</c:v>
                </c:pt>
                <c:pt idx="453">
                  <c:v>32616</c:v>
                </c:pt>
                <c:pt idx="454">
                  <c:v>32617</c:v>
                </c:pt>
                <c:pt idx="455">
                  <c:v>32618</c:v>
                </c:pt>
                <c:pt idx="456">
                  <c:v>32619</c:v>
                </c:pt>
                <c:pt idx="457">
                  <c:v>32620</c:v>
                </c:pt>
                <c:pt idx="458">
                  <c:v>32621</c:v>
                </c:pt>
                <c:pt idx="459">
                  <c:v>32622</c:v>
                </c:pt>
                <c:pt idx="460">
                  <c:v>32623</c:v>
                </c:pt>
                <c:pt idx="461">
                  <c:v>32624</c:v>
                </c:pt>
                <c:pt idx="462">
                  <c:v>32625</c:v>
                </c:pt>
                <c:pt idx="463">
                  <c:v>32626</c:v>
                </c:pt>
                <c:pt idx="464">
                  <c:v>32627</c:v>
                </c:pt>
                <c:pt idx="465">
                  <c:v>32628</c:v>
                </c:pt>
                <c:pt idx="466">
                  <c:v>32629</c:v>
                </c:pt>
                <c:pt idx="467">
                  <c:v>32630</c:v>
                </c:pt>
                <c:pt idx="468">
                  <c:v>32631</c:v>
                </c:pt>
                <c:pt idx="469">
                  <c:v>32632</c:v>
                </c:pt>
                <c:pt idx="470">
                  <c:v>32633</c:v>
                </c:pt>
                <c:pt idx="471">
                  <c:v>32634</c:v>
                </c:pt>
                <c:pt idx="472">
                  <c:v>32635</c:v>
                </c:pt>
                <c:pt idx="473">
                  <c:v>32636</c:v>
                </c:pt>
                <c:pt idx="474">
                  <c:v>32637</c:v>
                </c:pt>
                <c:pt idx="475">
                  <c:v>32638</c:v>
                </c:pt>
                <c:pt idx="476">
                  <c:v>32639</c:v>
                </c:pt>
                <c:pt idx="477">
                  <c:v>32640</c:v>
                </c:pt>
                <c:pt idx="478">
                  <c:v>32641</c:v>
                </c:pt>
                <c:pt idx="479">
                  <c:v>32642</c:v>
                </c:pt>
                <c:pt idx="480">
                  <c:v>32643</c:v>
                </c:pt>
                <c:pt idx="481">
                  <c:v>32644</c:v>
                </c:pt>
                <c:pt idx="482">
                  <c:v>32645</c:v>
                </c:pt>
                <c:pt idx="483">
                  <c:v>32646</c:v>
                </c:pt>
                <c:pt idx="484">
                  <c:v>32647</c:v>
                </c:pt>
                <c:pt idx="485">
                  <c:v>32648</c:v>
                </c:pt>
                <c:pt idx="486">
                  <c:v>32649</c:v>
                </c:pt>
                <c:pt idx="487">
                  <c:v>32650</c:v>
                </c:pt>
                <c:pt idx="488">
                  <c:v>32651</c:v>
                </c:pt>
                <c:pt idx="489">
                  <c:v>32652</c:v>
                </c:pt>
                <c:pt idx="490">
                  <c:v>32653</c:v>
                </c:pt>
                <c:pt idx="491">
                  <c:v>32654</c:v>
                </c:pt>
                <c:pt idx="492">
                  <c:v>32655</c:v>
                </c:pt>
                <c:pt idx="493">
                  <c:v>32656</c:v>
                </c:pt>
                <c:pt idx="494">
                  <c:v>32657</c:v>
                </c:pt>
                <c:pt idx="495">
                  <c:v>32658</c:v>
                </c:pt>
                <c:pt idx="496">
                  <c:v>32659</c:v>
                </c:pt>
                <c:pt idx="497">
                  <c:v>32660</c:v>
                </c:pt>
                <c:pt idx="498">
                  <c:v>32661</c:v>
                </c:pt>
                <c:pt idx="499">
                  <c:v>32662</c:v>
                </c:pt>
                <c:pt idx="500">
                  <c:v>32663</c:v>
                </c:pt>
                <c:pt idx="501">
                  <c:v>32664</c:v>
                </c:pt>
                <c:pt idx="502">
                  <c:v>32665</c:v>
                </c:pt>
                <c:pt idx="503">
                  <c:v>32666</c:v>
                </c:pt>
                <c:pt idx="504">
                  <c:v>32667</c:v>
                </c:pt>
                <c:pt idx="505">
                  <c:v>32668</c:v>
                </c:pt>
                <c:pt idx="506">
                  <c:v>32669</c:v>
                </c:pt>
                <c:pt idx="507">
                  <c:v>32670</c:v>
                </c:pt>
                <c:pt idx="508">
                  <c:v>32671</c:v>
                </c:pt>
                <c:pt idx="509">
                  <c:v>32672</c:v>
                </c:pt>
                <c:pt idx="510">
                  <c:v>32673</c:v>
                </c:pt>
                <c:pt idx="511">
                  <c:v>32674</c:v>
                </c:pt>
                <c:pt idx="512">
                  <c:v>32675</c:v>
                </c:pt>
                <c:pt idx="513">
                  <c:v>32676</c:v>
                </c:pt>
                <c:pt idx="514">
                  <c:v>32677</c:v>
                </c:pt>
                <c:pt idx="515">
                  <c:v>32678</c:v>
                </c:pt>
                <c:pt idx="516">
                  <c:v>32679</c:v>
                </c:pt>
                <c:pt idx="517">
                  <c:v>32680</c:v>
                </c:pt>
                <c:pt idx="518">
                  <c:v>32681</c:v>
                </c:pt>
                <c:pt idx="519">
                  <c:v>32682</c:v>
                </c:pt>
                <c:pt idx="520">
                  <c:v>32683</c:v>
                </c:pt>
                <c:pt idx="521">
                  <c:v>32684</c:v>
                </c:pt>
                <c:pt idx="522">
                  <c:v>32685</c:v>
                </c:pt>
                <c:pt idx="523">
                  <c:v>32686</c:v>
                </c:pt>
                <c:pt idx="524">
                  <c:v>32687</c:v>
                </c:pt>
                <c:pt idx="525">
                  <c:v>32688</c:v>
                </c:pt>
                <c:pt idx="526">
                  <c:v>32689</c:v>
                </c:pt>
                <c:pt idx="527">
                  <c:v>32690</c:v>
                </c:pt>
                <c:pt idx="528">
                  <c:v>32691</c:v>
                </c:pt>
                <c:pt idx="529">
                  <c:v>32692</c:v>
                </c:pt>
                <c:pt idx="530">
                  <c:v>32693</c:v>
                </c:pt>
                <c:pt idx="531">
                  <c:v>32694</c:v>
                </c:pt>
                <c:pt idx="532">
                  <c:v>32695</c:v>
                </c:pt>
                <c:pt idx="533">
                  <c:v>32696</c:v>
                </c:pt>
                <c:pt idx="534">
                  <c:v>32697</c:v>
                </c:pt>
                <c:pt idx="535">
                  <c:v>32698</c:v>
                </c:pt>
                <c:pt idx="536">
                  <c:v>32699</c:v>
                </c:pt>
                <c:pt idx="537">
                  <c:v>32700</c:v>
                </c:pt>
                <c:pt idx="538">
                  <c:v>32701</c:v>
                </c:pt>
                <c:pt idx="539">
                  <c:v>32702</c:v>
                </c:pt>
                <c:pt idx="540">
                  <c:v>32703</c:v>
                </c:pt>
                <c:pt idx="541">
                  <c:v>32704</c:v>
                </c:pt>
                <c:pt idx="542">
                  <c:v>32705</c:v>
                </c:pt>
                <c:pt idx="543">
                  <c:v>32706</c:v>
                </c:pt>
                <c:pt idx="544">
                  <c:v>32707</c:v>
                </c:pt>
                <c:pt idx="545">
                  <c:v>32708</c:v>
                </c:pt>
                <c:pt idx="546">
                  <c:v>32709</c:v>
                </c:pt>
                <c:pt idx="547">
                  <c:v>32710</c:v>
                </c:pt>
                <c:pt idx="548">
                  <c:v>32711</c:v>
                </c:pt>
                <c:pt idx="549">
                  <c:v>32712</c:v>
                </c:pt>
                <c:pt idx="550">
                  <c:v>32713</c:v>
                </c:pt>
                <c:pt idx="551">
                  <c:v>32714</c:v>
                </c:pt>
                <c:pt idx="552">
                  <c:v>32715</c:v>
                </c:pt>
                <c:pt idx="553">
                  <c:v>32716</c:v>
                </c:pt>
                <c:pt idx="554">
                  <c:v>32717</c:v>
                </c:pt>
                <c:pt idx="555">
                  <c:v>32718</c:v>
                </c:pt>
                <c:pt idx="556">
                  <c:v>32719</c:v>
                </c:pt>
                <c:pt idx="557">
                  <c:v>32720</c:v>
                </c:pt>
                <c:pt idx="558">
                  <c:v>32721</c:v>
                </c:pt>
                <c:pt idx="559">
                  <c:v>32722</c:v>
                </c:pt>
                <c:pt idx="560">
                  <c:v>32723</c:v>
                </c:pt>
                <c:pt idx="561">
                  <c:v>32724</c:v>
                </c:pt>
                <c:pt idx="562">
                  <c:v>32725</c:v>
                </c:pt>
                <c:pt idx="563">
                  <c:v>32726</c:v>
                </c:pt>
                <c:pt idx="564">
                  <c:v>32727</c:v>
                </c:pt>
                <c:pt idx="565">
                  <c:v>32728</c:v>
                </c:pt>
                <c:pt idx="566">
                  <c:v>32729</c:v>
                </c:pt>
                <c:pt idx="567">
                  <c:v>32730</c:v>
                </c:pt>
                <c:pt idx="568">
                  <c:v>32731</c:v>
                </c:pt>
                <c:pt idx="569">
                  <c:v>32732</c:v>
                </c:pt>
                <c:pt idx="570">
                  <c:v>32733</c:v>
                </c:pt>
                <c:pt idx="571">
                  <c:v>32734</c:v>
                </c:pt>
                <c:pt idx="572">
                  <c:v>32735</c:v>
                </c:pt>
                <c:pt idx="573">
                  <c:v>32736</c:v>
                </c:pt>
                <c:pt idx="574">
                  <c:v>32737</c:v>
                </c:pt>
                <c:pt idx="575">
                  <c:v>32738</c:v>
                </c:pt>
                <c:pt idx="576">
                  <c:v>32739</c:v>
                </c:pt>
                <c:pt idx="577">
                  <c:v>32740</c:v>
                </c:pt>
                <c:pt idx="578">
                  <c:v>32741</c:v>
                </c:pt>
                <c:pt idx="579">
                  <c:v>32742</c:v>
                </c:pt>
                <c:pt idx="580">
                  <c:v>32743</c:v>
                </c:pt>
                <c:pt idx="581">
                  <c:v>32744</c:v>
                </c:pt>
                <c:pt idx="582">
                  <c:v>32745</c:v>
                </c:pt>
                <c:pt idx="583">
                  <c:v>32746</c:v>
                </c:pt>
                <c:pt idx="584">
                  <c:v>32747</c:v>
                </c:pt>
                <c:pt idx="585">
                  <c:v>32748</c:v>
                </c:pt>
                <c:pt idx="586">
                  <c:v>32749</c:v>
                </c:pt>
                <c:pt idx="587">
                  <c:v>32750</c:v>
                </c:pt>
                <c:pt idx="588">
                  <c:v>32751</c:v>
                </c:pt>
                <c:pt idx="589">
                  <c:v>32752</c:v>
                </c:pt>
                <c:pt idx="590">
                  <c:v>32753</c:v>
                </c:pt>
                <c:pt idx="591">
                  <c:v>32754</c:v>
                </c:pt>
                <c:pt idx="592">
                  <c:v>32755</c:v>
                </c:pt>
                <c:pt idx="593">
                  <c:v>32756</c:v>
                </c:pt>
                <c:pt idx="594">
                  <c:v>32757</c:v>
                </c:pt>
                <c:pt idx="595">
                  <c:v>32758</c:v>
                </c:pt>
                <c:pt idx="596">
                  <c:v>32759</c:v>
                </c:pt>
                <c:pt idx="597">
                  <c:v>32760</c:v>
                </c:pt>
                <c:pt idx="598">
                  <c:v>32761</c:v>
                </c:pt>
                <c:pt idx="599">
                  <c:v>32762</c:v>
                </c:pt>
                <c:pt idx="600">
                  <c:v>32763</c:v>
                </c:pt>
                <c:pt idx="601">
                  <c:v>32764</c:v>
                </c:pt>
                <c:pt idx="602">
                  <c:v>32765</c:v>
                </c:pt>
                <c:pt idx="603">
                  <c:v>32766</c:v>
                </c:pt>
                <c:pt idx="604">
                  <c:v>32767</c:v>
                </c:pt>
                <c:pt idx="605">
                  <c:v>32768</c:v>
                </c:pt>
                <c:pt idx="606">
                  <c:v>32769</c:v>
                </c:pt>
                <c:pt idx="607">
                  <c:v>32770</c:v>
                </c:pt>
                <c:pt idx="608">
                  <c:v>32771</c:v>
                </c:pt>
                <c:pt idx="609">
                  <c:v>32772</c:v>
                </c:pt>
                <c:pt idx="610">
                  <c:v>32773</c:v>
                </c:pt>
                <c:pt idx="611">
                  <c:v>32774</c:v>
                </c:pt>
                <c:pt idx="612">
                  <c:v>32775</c:v>
                </c:pt>
                <c:pt idx="613">
                  <c:v>32776</c:v>
                </c:pt>
                <c:pt idx="614">
                  <c:v>32777</c:v>
                </c:pt>
                <c:pt idx="615">
                  <c:v>32778</c:v>
                </c:pt>
                <c:pt idx="616">
                  <c:v>32779</c:v>
                </c:pt>
                <c:pt idx="617">
                  <c:v>32780</c:v>
                </c:pt>
                <c:pt idx="618">
                  <c:v>32781</c:v>
                </c:pt>
                <c:pt idx="619">
                  <c:v>32782</c:v>
                </c:pt>
                <c:pt idx="620">
                  <c:v>32783</c:v>
                </c:pt>
                <c:pt idx="621">
                  <c:v>32784</c:v>
                </c:pt>
                <c:pt idx="622">
                  <c:v>32785</c:v>
                </c:pt>
                <c:pt idx="623">
                  <c:v>32786</c:v>
                </c:pt>
                <c:pt idx="624">
                  <c:v>32787</c:v>
                </c:pt>
                <c:pt idx="625">
                  <c:v>32788</c:v>
                </c:pt>
                <c:pt idx="626">
                  <c:v>32789</c:v>
                </c:pt>
                <c:pt idx="627">
                  <c:v>32790</c:v>
                </c:pt>
                <c:pt idx="628">
                  <c:v>32791</c:v>
                </c:pt>
                <c:pt idx="629">
                  <c:v>32792</c:v>
                </c:pt>
                <c:pt idx="630">
                  <c:v>32793</c:v>
                </c:pt>
                <c:pt idx="631">
                  <c:v>32794</c:v>
                </c:pt>
                <c:pt idx="632">
                  <c:v>32795</c:v>
                </c:pt>
                <c:pt idx="633">
                  <c:v>32796</c:v>
                </c:pt>
                <c:pt idx="634">
                  <c:v>32797</c:v>
                </c:pt>
                <c:pt idx="635">
                  <c:v>32798</c:v>
                </c:pt>
                <c:pt idx="636">
                  <c:v>32799</c:v>
                </c:pt>
                <c:pt idx="637">
                  <c:v>32800</c:v>
                </c:pt>
                <c:pt idx="638">
                  <c:v>32801</c:v>
                </c:pt>
                <c:pt idx="639">
                  <c:v>32802</c:v>
                </c:pt>
                <c:pt idx="640">
                  <c:v>32803</c:v>
                </c:pt>
                <c:pt idx="641">
                  <c:v>32804</c:v>
                </c:pt>
                <c:pt idx="642">
                  <c:v>32805</c:v>
                </c:pt>
                <c:pt idx="643">
                  <c:v>32806</c:v>
                </c:pt>
                <c:pt idx="644">
                  <c:v>32807</c:v>
                </c:pt>
                <c:pt idx="645">
                  <c:v>32808</c:v>
                </c:pt>
                <c:pt idx="646">
                  <c:v>32809</c:v>
                </c:pt>
                <c:pt idx="647">
                  <c:v>32810</c:v>
                </c:pt>
                <c:pt idx="648">
                  <c:v>32811</c:v>
                </c:pt>
                <c:pt idx="649">
                  <c:v>32812</c:v>
                </c:pt>
                <c:pt idx="650">
                  <c:v>32813</c:v>
                </c:pt>
                <c:pt idx="651">
                  <c:v>32814</c:v>
                </c:pt>
                <c:pt idx="652">
                  <c:v>32815</c:v>
                </c:pt>
                <c:pt idx="653">
                  <c:v>32816</c:v>
                </c:pt>
                <c:pt idx="654">
                  <c:v>32817</c:v>
                </c:pt>
                <c:pt idx="655">
                  <c:v>32818</c:v>
                </c:pt>
                <c:pt idx="656">
                  <c:v>32819</c:v>
                </c:pt>
                <c:pt idx="657">
                  <c:v>32820</c:v>
                </c:pt>
                <c:pt idx="658">
                  <c:v>32821</c:v>
                </c:pt>
                <c:pt idx="659">
                  <c:v>32822</c:v>
                </c:pt>
                <c:pt idx="660">
                  <c:v>32823</c:v>
                </c:pt>
                <c:pt idx="661">
                  <c:v>32824</c:v>
                </c:pt>
                <c:pt idx="662">
                  <c:v>32825</c:v>
                </c:pt>
                <c:pt idx="663">
                  <c:v>32826</c:v>
                </c:pt>
                <c:pt idx="664">
                  <c:v>32827</c:v>
                </c:pt>
                <c:pt idx="665">
                  <c:v>32828</c:v>
                </c:pt>
                <c:pt idx="666">
                  <c:v>32829</c:v>
                </c:pt>
                <c:pt idx="667">
                  <c:v>32830</c:v>
                </c:pt>
                <c:pt idx="668">
                  <c:v>32831</c:v>
                </c:pt>
                <c:pt idx="669">
                  <c:v>32832</c:v>
                </c:pt>
                <c:pt idx="670">
                  <c:v>32833</c:v>
                </c:pt>
                <c:pt idx="671">
                  <c:v>32834</c:v>
                </c:pt>
                <c:pt idx="672">
                  <c:v>32835</c:v>
                </c:pt>
                <c:pt idx="673">
                  <c:v>32836</c:v>
                </c:pt>
                <c:pt idx="674">
                  <c:v>32837</c:v>
                </c:pt>
                <c:pt idx="675">
                  <c:v>32838</c:v>
                </c:pt>
                <c:pt idx="676">
                  <c:v>32839</c:v>
                </c:pt>
                <c:pt idx="677">
                  <c:v>32840</c:v>
                </c:pt>
                <c:pt idx="678">
                  <c:v>32841</c:v>
                </c:pt>
                <c:pt idx="679">
                  <c:v>32842</c:v>
                </c:pt>
                <c:pt idx="680">
                  <c:v>32843</c:v>
                </c:pt>
                <c:pt idx="681">
                  <c:v>32844</c:v>
                </c:pt>
                <c:pt idx="682">
                  <c:v>32845</c:v>
                </c:pt>
                <c:pt idx="683">
                  <c:v>32846</c:v>
                </c:pt>
                <c:pt idx="684">
                  <c:v>32847</c:v>
                </c:pt>
                <c:pt idx="685">
                  <c:v>32848</c:v>
                </c:pt>
                <c:pt idx="686">
                  <c:v>32849</c:v>
                </c:pt>
                <c:pt idx="687">
                  <c:v>32850</c:v>
                </c:pt>
                <c:pt idx="688">
                  <c:v>32851</c:v>
                </c:pt>
                <c:pt idx="689">
                  <c:v>32852</c:v>
                </c:pt>
                <c:pt idx="690">
                  <c:v>32853</c:v>
                </c:pt>
                <c:pt idx="691">
                  <c:v>32854</c:v>
                </c:pt>
                <c:pt idx="692">
                  <c:v>32855</c:v>
                </c:pt>
                <c:pt idx="693">
                  <c:v>32856</c:v>
                </c:pt>
                <c:pt idx="694">
                  <c:v>32857</c:v>
                </c:pt>
                <c:pt idx="695">
                  <c:v>32858</c:v>
                </c:pt>
                <c:pt idx="696">
                  <c:v>32859</c:v>
                </c:pt>
                <c:pt idx="697">
                  <c:v>32860</c:v>
                </c:pt>
                <c:pt idx="698">
                  <c:v>32861</c:v>
                </c:pt>
                <c:pt idx="699">
                  <c:v>32862</c:v>
                </c:pt>
                <c:pt idx="700">
                  <c:v>32863</c:v>
                </c:pt>
                <c:pt idx="701">
                  <c:v>32864</c:v>
                </c:pt>
                <c:pt idx="702">
                  <c:v>32865</c:v>
                </c:pt>
                <c:pt idx="703">
                  <c:v>32866</c:v>
                </c:pt>
                <c:pt idx="704">
                  <c:v>32867</c:v>
                </c:pt>
                <c:pt idx="705">
                  <c:v>32868</c:v>
                </c:pt>
                <c:pt idx="706">
                  <c:v>32869</c:v>
                </c:pt>
                <c:pt idx="707">
                  <c:v>32870</c:v>
                </c:pt>
                <c:pt idx="708">
                  <c:v>32871</c:v>
                </c:pt>
                <c:pt idx="709">
                  <c:v>32872</c:v>
                </c:pt>
                <c:pt idx="710">
                  <c:v>32873</c:v>
                </c:pt>
                <c:pt idx="711">
                  <c:v>32874</c:v>
                </c:pt>
                <c:pt idx="712">
                  <c:v>32875</c:v>
                </c:pt>
                <c:pt idx="713">
                  <c:v>32876</c:v>
                </c:pt>
                <c:pt idx="714">
                  <c:v>32877</c:v>
                </c:pt>
                <c:pt idx="715">
                  <c:v>32878</c:v>
                </c:pt>
                <c:pt idx="716">
                  <c:v>32879</c:v>
                </c:pt>
                <c:pt idx="717">
                  <c:v>32880</c:v>
                </c:pt>
                <c:pt idx="718">
                  <c:v>32881</c:v>
                </c:pt>
                <c:pt idx="719">
                  <c:v>32882</c:v>
                </c:pt>
                <c:pt idx="720">
                  <c:v>32883</c:v>
                </c:pt>
                <c:pt idx="721">
                  <c:v>32884</c:v>
                </c:pt>
                <c:pt idx="722">
                  <c:v>32885</c:v>
                </c:pt>
                <c:pt idx="723">
                  <c:v>32886</c:v>
                </c:pt>
                <c:pt idx="724">
                  <c:v>32887</c:v>
                </c:pt>
                <c:pt idx="725">
                  <c:v>32888</c:v>
                </c:pt>
                <c:pt idx="726">
                  <c:v>32889</c:v>
                </c:pt>
                <c:pt idx="727">
                  <c:v>32890</c:v>
                </c:pt>
                <c:pt idx="728">
                  <c:v>32891</c:v>
                </c:pt>
                <c:pt idx="729">
                  <c:v>32892</c:v>
                </c:pt>
                <c:pt idx="730">
                  <c:v>32893</c:v>
                </c:pt>
                <c:pt idx="731">
                  <c:v>32894</c:v>
                </c:pt>
                <c:pt idx="732">
                  <c:v>32895</c:v>
                </c:pt>
                <c:pt idx="733">
                  <c:v>32896</c:v>
                </c:pt>
                <c:pt idx="734">
                  <c:v>32897</c:v>
                </c:pt>
                <c:pt idx="735">
                  <c:v>32898</c:v>
                </c:pt>
                <c:pt idx="736">
                  <c:v>32899</c:v>
                </c:pt>
                <c:pt idx="737">
                  <c:v>32900</c:v>
                </c:pt>
                <c:pt idx="738">
                  <c:v>32901</c:v>
                </c:pt>
                <c:pt idx="739">
                  <c:v>32902</c:v>
                </c:pt>
                <c:pt idx="740">
                  <c:v>32903</c:v>
                </c:pt>
                <c:pt idx="741">
                  <c:v>32904</c:v>
                </c:pt>
                <c:pt idx="742">
                  <c:v>32905</c:v>
                </c:pt>
                <c:pt idx="743">
                  <c:v>32906</c:v>
                </c:pt>
                <c:pt idx="744">
                  <c:v>32907</c:v>
                </c:pt>
                <c:pt idx="745">
                  <c:v>32908</c:v>
                </c:pt>
                <c:pt idx="746">
                  <c:v>32909</c:v>
                </c:pt>
                <c:pt idx="747">
                  <c:v>32910</c:v>
                </c:pt>
                <c:pt idx="748">
                  <c:v>32911</c:v>
                </c:pt>
                <c:pt idx="749">
                  <c:v>32912</c:v>
                </c:pt>
                <c:pt idx="750">
                  <c:v>32913</c:v>
                </c:pt>
                <c:pt idx="751">
                  <c:v>32914</c:v>
                </c:pt>
                <c:pt idx="752">
                  <c:v>32915</c:v>
                </c:pt>
                <c:pt idx="753">
                  <c:v>32916</c:v>
                </c:pt>
                <c:pt idx="754">
                  <c:v>32917</c:v>
                </c:pt>
                <c:pt idx="755">
                  <c:v>32918</c:v>
                </c:pt>
                <c:pt idx="756">
                  <c:v>32919</c:v>
                </c:pt>
                <c:pt idx="757">
                  <c:v>32920</c:v>
                </c:pt>
                <c:pt idx="758">
                  <c:v>32921</c:v>
                </c:pt>
                <c:pt idx="759">
                  <c:v>32922</c:v>
                </c:pt>
                <c:pt idx="760">
                  <c:v>32923</c:v>
                </c:pt>
                <c:pt idx="761">
                  <c:v>32924</c:v>
                </c:pt>
                <c:pt idx="762">
                  <c:v>32925</c:v>
                </c:pt>
                <c:pt idx="763">
                  <c:v>32926</c:v>
                </c:pt>
                <c:pt idx="764">
                  <c:v>32927</c:v>
                </c:pt>
                <c:pt idx="765">
                  <c:v>32928</c:v>
                </c:pt>
                <c:pt idx="766">
                  <c:v>32929</c:v>
                </c:pt>
                <c:pt idx="767">
                  <c:v>32930</c:v>
                </c:pt>
                <c:pt idx="768">
                  <c:v>32931</c:v>
                </c:pt>
                <c:pt idx="769">
                  <c:v>32932</c:v>
                </c:pt>
                <c:pt idx="770">
                  <c:v>32933</c:v>
                </c:pt>
                <c:pt idx="771">
                  <c:v>32934</c:v>
                </c:pt>
                <c:pt idx="772">
                  <c:v>32935</c:v>
                </c:pt>
                <c:pt idx="773">
                  <c:v>32936</c:v>
                </c:pt>
                <c:pt idx="774">
                  <c:v>32937</c:v>
                </c:pt>
                <c:pt idx="775">
                  <c:v>32938</c:v>
                </c:pt>
                <c:pt idx="776">
                  <c:v>32939</c:v>
                </c:pt>
                <c:pt idx="777">
                  <c:v>32940</c:v>
                </c:pt>
                <c:pt idx="778">
                  <c:v>32941</c:v>
                </c:pt>
                <c:pt idx="779">
                  <c:v>32942</c:v>
                </c:pt>
                <c:pt idx="780">
                  <c:v>32943</c:v>
                </c:pt>
                <c:pt idx="781">
                  <c:v>32944</c:v>
                </c:pt>
                <c:pt idx="782">
                  <c:v>32945</c:v>
                </c:pt>
                <c:pt idx="783">
                  <c:v>32946</c:v>
                </c:pt>
                <c:pt idx="784">
                  <c:v>32947</c:v>
                </c:pt>
                <c:pt idx="785">
                  <c:v>32948</c:v>
                </c:pt>
                <c:pt idx="786">
                  <c:v>32949</c:v>
                </c:pt>
                <c:pt idx="787">
                  <c:v>32950</c:v>
                </c:pt>
                <c:pt idx="788">
                  <c:v>32951</c:v>
                </c:pt>
                <c:pt idx="789">
                  <c:v>32952</c:v>
                </c:pt>
                <c:pt idx="790">
                  <c:v>32953</c:v>
                </c:pt>
                <c:pt idx="791">
                  <c:v>32954</c:v>
                </c:pt>
                <c:pt idx="792">
                  <c:v>32955</c:v>
                </c:pt>
                <c:pt idx="793">
                  <c:v>32956</c:v>
                </c:pt>
                <c:pt idx="794">
                  <c:v>32957</c:v>
                </c:pt>
                <c:pt idx="795">
                  <c:v>32958</c:v>
                </c:pt>
                <c:pt idx="796">
                  <c:v>32959</c:v>
                </c:pt>
                <c:pt idx="797">
                  <c:v>32960</c:v>
                </c:pt>
                <c:pt idx="798">
                  <c:v>32961</c:v>
                </c:pt>
                <c:pt idx="799">
                  <c:v>32962</c:v>
                </c:pt>
                <c:pt idx="800">
                  <c:v>32963</c:v>
                </c:pt>
                <c:pt idx="801">
                  <c:v>32964</c:v>
                </c:pt>
                <c:pt idx="802">
                  <c:v>32965</c:v>
                </c:pt>
                <c:pt idx="803">
                  <c:v>32966</c:v>
                </c:pt>
                <c:pt idx="804">
                  <c:v>32967</c:v>
                </c:pt>
                <c:pt idx="805">
                  <c:v>32968</c:v>
                </c:pt>
                <c:pt idx="806">
                  <c:v>32969</c:v>
                </c:pt>
                <c:pt idx="807">
                  <c:v>32970</c:v>
                </c:pt>
                <c:pt idx="808">
                  <c:v>32971</c:v>
                </c:pt>
                <c:pt idx="809">
                  <c:v>32972</c:v>
                </c:pt>
                <c:pt idx="810">
                  <c:v>32973</c:v>
                </c:pt>
                <c:pt idx="811">
                  <c:v>32974</c:v>
                </c:pt>
                <c:pt idx="812">
                  <c:v>32975</c:v>
                </c:pt>
                <c:pt idx="813">
                  <c:v>32976</c:v>
                </c:pt>
                <c:pt idx="814">
                  <c:v>32977</c:v>
                </c:pt>
                <c:pt idx="815">
                  <c:v>32978</c:v>
                </c:pt>
                <c:pt idx="816">
                  <c:v>32979</c:v>
                </c:pt>
                <c:pt idx="817">
                  <c:v>32980</c:v>
                </c:pt>
                <c:pt idx="818">
                  <c:v>32981</c:v>
                </c:pt>
                <c:pt idx="819">
                  <c:v>32982</c:v>
                </c:pt>
                <c:pt idx="820">
                  <c:v>32983</c:v>
                </c:pt>
                <c:pt idx="821">
                  <c:v>32984</c:v>
                </c:pt>
                <c:pt idx="822">
                  <c:v>32985</c:v>
                </c:pt>
                <c:pt idx="823">
                  <c:v>32986</c:v>
                </c:pt>
                <c:pt idx="824">
                  <c:v>32987</c:v>
                </c:pt>
                <c:pt idx="825">
                  <c:v>32988</c:v>
                </c:pt>
                <c:pt idx="826">
                  <c:v>32989</c:v>
                </c:pt>
                <c:pt idx="827">
                  <c:v>32990</c:v>
                </c:pt>
                <c:pt idx="828">
                  <c:v>32991</c:v>
                </c:pt>
                <c:pt idx="829">
                  <c:v>32992</c:v>
                </c:pt>
                <c:pt idx="830">
                  <c:v>32993</c:v>
                </c:pt>
                <c:pt idx="831">
                  <c:v>32994</c:v>
                </c:pt>
                <c:pt idx="832">
                  <c:v>32995</c:v>
                </c:pt>
                <c:pt idx="833">
                  <c:v>32996</c:v>
                </c:pt>
                <c:pt idx="834">
                  <c:v>32997</c:v>
                </c:pt>
                <c:pt idx="835">
                  <c:v>32998</c:v>
                </c:pt>
                <c:pt idx="836">
                  <c:v>32999</c:v>
                </c:pt>
                <c:pt idx="837">
                  <c:v>33000</c:v>
                </c:pt>
                <c:pt idx="838">
                  <c:v>33001</c:v>
                </c:pt>
                <c:pt idx="839">
                  <c:v>33002</c:v>
                </c:pt>
                <c:pt idx="840">
                  <c:v>33003</c:v>
                </c:pt>
                <c:pt idx="841">
                  <c:v>33004</c:v>
                </c:pt>
                <c:pt idx="842">
                  <c:v>33005</c:v>
                </c:pt>
                <c:pt idx="843">
                  <c:v>33006</c:v>
                </c:pt>
                <c:pt idx="844">
                  <c:v>33007</c:v>
                </c:pt>
                <c:pt idx="845">
                  <c:v>33008</c:v>
                </c:pt>
                <c:pt idx="846">
                  <c:v>33009</c:v>
                </c:pt>
                <c:pt idx="847">
                  <c:v>33010</c:v>
                </c:pt>
                <c:pt idx="848">
                  <c:v>33011</c:v>
                </c:pt>
                <c:pt idx="849">
                  <c:v>33012</c:v>
                </c:pt>
                <c:pt idx="850">
                  <c:v>33013</c:v>
                </c:pt>
                <c:pt idx="851">
                  <c:v>33014</c:v>
                </c:pt>
                <c:pt idx="852">
                  <c:v>33015</c:v>
                </c:pt>
                <c:pt idx="853">
                  <c:v>33016</c:v>
                </c:pt>
                <c:pt idx="854">
                  <c:v>33017</c:v>
                </c:pt>
                <c:pt idx="855">
                  <c:v>33018</c:v>
                </c:pt>
                <c:pt idx="856">
                  <c:v>33019</c:v>
                </c:pt>
                <c:pt idx="857">
                  <c:v>33020</c:v>
                </c:pt>
                <c:pt idx="858">
                  <c:v>33021</c:v>
                </c:pt>
                <c:pt idx="859">
                  <c:v>33022</c:v>
                </c:pt>
                <c:pt idx="860">
                  <c:v>33023</c:v>
                </c:pt>
                <c:pt idx="861">
                  <c:v>33024</c:v>
                </c:pt>
                <c:pt idx="862">
                  <c:v>33025</c:v>
                </c:pt>
                <c:pt idx="863">
                  <c:v>33026</c:v>
                </c:pt>
                <c:pt idx="864">
                  <c:v>33027</c:v>
                </c:pt>
                <c:pt idx="865">
                  <c:v>33028</c:v>
                </c:pt>
                <c:pt idx="866">
                  <c:v>33029</c:v>
                </c:pt>
                <c:pt idx="867">
                  <c:v>33030</c:v>
                </c:pt>
                <c:pt idx="868">
                  <c:v>33031</c:v>
                </c:pt>
                <c:pt idx="869">
                  <c:v>33032</c:v>
                </c:pt>
                <c:pt idx="870">
                  <c:v>33033</c:v>
                </c:pt>
                <c:pt idx="871">
                  <c:v>33034</c:v>
                </c:pt>
                <c:pt idx="872">
                  <c:v>33035</c:v>
                </c:pt>
                <c:pt idx="873">
                  <c:v>33036</c:v>
                </c:pt>
                <c:pt idx="874">
                  <c:v>33037</c:v>
                </c:pt>
                <c:pt idx="875">
                  <c:v>33038</c:v>
                </c:pt>
                <c:pt idx="876">
                  <c:v>33039</c:v>
                </c:pt>
                <c:pt idx="877">
                  <c:v>33040</c:v>
                </c:pt>
                <c:pt idx="878">
                  <c:v>33041</c:v>
                </c:pt>
                <c:pt idx="879">
                  <c:v>33042</c:v>
                </c:pt>
                <c:pt idx="880">
                  <c:v>33043</c:v>
                </c:pt>
                <c:pt idx="881">
                  <c:v>33044</c:v>
                </c:pt>
                <c:pt idx="882">
                  <c:v>33045</c:v>
                </c:pt>
                <c:pt idx="883">
                  <c:v>33046</c:v>
                </c:pt>
                <c:pt idx="884">
                  <c:v>33047</c:v>
                </c:pt>
                <c:pt idx="885">
                  <c:v>33048</c:v>
                </c:pt>
                <c:pt idx="886">
                  <c:v>33049</c:v>
                </c:pt>
                <c:pt idx="887">
                  <c:v>33050</c:v>
                </c:pt>
                <c:pt idx="888">
                  <c:v>33051</c:v>
                </c:pt>
                <c:pt idx="889">
                  <c:v>33052</c:v>
                </c:pt>
                <c:pt idx="890">
                  <c:v>33053</c:v>
                </c:pt>
                <c:pt idx="891">
                  <c:v>33054</c:v>
                </c:pt>
                <c:pt idx="892">
                  <c:v>33055</c:v>
                </c:pt>
                <c:pt idx="893">
                  <c:v>33056</c:v>
                </c:pt>
                <c:pt idx="894">
                  <c:v>33057</c:v>
                </c:pt>
                <c:pt idx="895">
                  <c:v>33058</c:v>
                </c:pt>
                <c:pt idx="896">
                  <c:v>33059</c:v>
                </c:pt>
                <c:pt idx="897">
                  <c:v>33060</c:v>
                </c:pt>
                <c:pt idx="898">
                  <c:v>33061</c:v>
                </c:pt>
                <c:pt idx="899">
                  <c:v>33062</c:v>
                </c:pt>
                <c:pt idx="900">
                  <c:v>33063</c:v>
                </c:pt>
                <c:pt idx="901">
                  <c:v>33064</c:v>
                </c:pt>
                <c:pt idx="902">
                  <c:v>33065</c:v>
                </c:pt>
                <c:pt idx="903">
                  <c:v>33066</c:v>
                </c:pt>
                <c:pt idx="904">
                  <c:v>33067</c:v>
                </c:pt>
                <c:pt idx="905">
                  <c:v>33068</c:v>
                </c:pt>
                <c:pt idx="906">
                  <c:v>33069</c:v>
                </c:pt>
                <c:pt idx="907">
                  <c:v>33070</c:v>
                </c:pt>
                <c:pt idx="908">
                  <c:v>33071</c:v>
                </c:pt>
                <c:pt idx="909">
                  <c:v>33072</c:v>
                </c:pt>
                <c:pt idx="910">
                  <c:v>33073</c:v>
                </c:pt>
                <c:pt idx="911">
                  <c:v>33074</c:v>
                </c:pt>
                <c:pt idx="912">
                  <c:v>33075</c:v>
                </c:pt>
                <c:pt idx="913">
                  <c:v>33076</c:v>
                </c:pt>
                <c:pt idx="914">
                  <c:v>33077</c:v>
                </c:pt>
                <c:pt idx="915">
                  <c:v>33078</c:v>
                </c:pt>
                <c:pt idx="916">
                  <c:v>33079</c:v>
                </c:pt>
                <c:pt idx="917">
                  <c:v>33080</c:v>
                </c:pt>
                <c:pt idx="918">
                  <c:v>33081</c:v>
                </c:pt>
                <c:pt idx="919">
                  <c:v>33082</c:v>
                </c:pt>
                <c:pt idx="920">
                  <c:v>33083</c:v>
                </c:pt>
                <c:pt idx="921">
                  <c:v>33084</c:v>
                </c:pt>
                <c:pt idx="922">
                  <c:v>33085</c:v>
                </c:pt>
                <c:pt idx="923">
                  <c:v>33086</c:v>
                </c:pt>
                <c:pt idx="924">
                  <c:v>33087</c:v>
                </c:pt>
                <c:pt idx="925">
                  <c:v>33088</c:v>
                </c:pt>
                <c:pt idx="926">
                  <c:v>33089</c:v>
                </c:pt>
                <c:pt idx="927">
                  <c:v>33090</c:v>
                </c:pt>
                <c:pt idx="928">
                  <c:v>33091</c:v>
                </c:pt>
                <c:pt idx="929">
                  <c:v>33092</c:v>
                </c:pt>
                <c:pt idx="930">
                  <c:v>33093</c:v>
                </c:pt>
                <c:pt idx="931">
                  <c:v>33094</c:v>
                </c:pt>
                <c:pt idx="932">
                  <c:v>33095</c:v>
                </c:pt>
                <c:pt idx="933">
                  <c:v>33096</c:v>
                </c:pt>
                <c:pt idx="934">
                  <c:v>33097</c:v>
                </c:pt>
                <c:pt idx="935">
                  <c:v>33098</c:v>
                </c:pt>
                <c:pt idx="936">
                  <c:v>33099</c:v>
                </c:pt>
                <c:pt idx="937">
                  <c:v>33100</c:v>
                </c:pt>
                <c:pt idx="938">
                  <c:v>33101</c:v>
                </c:pt>
                <c:pt idx="939">
                  <c:v>33102</c:v>
                </c:pt>
                <c:pt idx="940">
                  <c:v>33103</c:v>
                </c:pt>
                <c:pt idx="941">
                  <c:v>33104</c:v>
                </c:pt>
                <c:pt idx="942">
                  <c:v>33105</c:v>
                </c:pt>
                <c:pt idx="943">
                  <c:v>33106</c:v>
                </c:pt>
                <c:pt idx="944">
                  <c:v>33107</c:v>
                </c:pt>
                <c:pt idx="945">
                  <c:v>33108</c:v>
                </c:pt>
                <c:pt idx="946">
                  <c:v>33109</c:v>
                </c:pt>
                <c:pt idx="947">
                  <c:v>33110</c:v>
                </c:pt>
                <c:pt idx="948">
                  <c:v>33111</c:v>
                </c:pt>
                <c:pt idx="949">
                  <c:v>33112</c:v>
                </c:pt>
                <c:pt idx="950">
                  <c:v>33113</c:v>
                </c:pt>
                <c:pt idx="951">
                  <c:v>33114</c:v>
                </c:pt>
                <c:pt idx="952">
                  <c:v>33115</c:v>
                </c:pt>
                <c:pt idx="953">
                  <c:v>33116</c:v>
                </c:pt>
                <c:pt idx="954">
                  <c:v>33117</c:v>
                </c:pt>
                <c:pt idx="955">
                  <c:v>33118</c:v>
                </c:pt>
                <c:pt idx="956">
                  <c:v>33119</c:v>
                </c:pt>
                <c:pt idx="957">
                  <c:v>33120</c:v>
                </c:pt>
                <c:pt idx="958">
                  <c:v>33121</c:v>
                </c:pt>
                <c:pt idx="959">
                  <c:v>33122</c:v>
                </c:pt>
                <c:pt idx="960">
                  <c:v>33123</c:v>
                </c:pt>
                <c:pt idx="961">
                  <c:v>33124</c:v>
                </c:pt>
                <c:pt idx="962">
                  <c:v>33125</c:v>
                </c:pt>
                <c:pt idx="963">
                  <c:v>33126</c:v>
                </c:pt>
                <c:pt idx="964">
                  <c:v>33127</c:v>
                </c:pt>
                <c:pt idx="965">
                  <c:v>33128</c:v>
                </c:pt>
                <c:pt idx="966">
                  <c:v>33129</c:v>
                </c:pt>
                <c:pt idx="967">
                  <c:v>33130</c:v>
                </c:pt>
                <c:pt idx="968">
                  <c:v>33131</c:v>
                </c:pt>
                <c:pt idx="969">
                  <c:v>33132</c:v>
                </c:pt>
                <c:pt idx="970">
                  <c:v>33133</c:v>
                </c:pt>
                <c:pt idx="971">
                  <c:v>33134</c:v>
                </c:pt>
                <c:pt idx="972">
                  <c:v>33135</c:v>
                </c:pt>
                <c:pt idx="973">
                  <c:v>33136</c:v>
                </c:pt>
                <c:pt idx="974">
                  <c:v>33137</c:v>
                </c:pt>
                <c:pt idx="975">
                  <c:v>33138</c:v>
                </c:pt>
                <c:pt idx="976">
                  <c:v>33139</c:v>
                </c:pt>
                <c:pt idx="977">
                  <c:v>33140</c:v>
                </c:pt>
                <c:pt idx="978">
                  <c:v>33141</c:v>
                </c:pt>
                <c:pt idx="979">
                  <c:v>33142</c:v>
                </c:pt>
                <c:pt idx="980">
                  <c:v>33143</c:v>
                </c:pt>
                <c:pt idx="981">
                  <c:v>33144</c:v>
                </c:pt>
                <c:pt idx="982">
                  <c:v>33145</c:v>
                </c:pt>
                <c:pt idx="983">
                  <c:v>33146</c:v>
                </c:pt>
                <c:pt idx="984">
                  <c:v>33147</c:v>
                </c:pt>
                <c:pt idx="985">
                  <c:v>33148</c:v>
                </c:pt>
                <c:pt idx="986">
                  <c:v>33149</c:v>
                </c:pt>
                <c:pt idx="987">
                  <c:v>33150</c:v>
                </c:pt>
                <c:pt idx="988">
                  <c:v>33151</c:v>
                </c:pt>
                <c:pt idx="989">
                  <c:v>33152</c:v>
                </c:pt>
                <c:pt idx="990">
                  <c:v>33153</c:v>
                </c:pt>
                <c:pt idx="991">
                  <c:v>33154</c:v>
                </c:pt>
                <c:pt idx="992">
                  <c:v>33155</c:v>
                </c:pt>
                <c:pt idx="993">
                  <c:v>33156</c:v>
                </c:pt>
                <c:pt idx="994">
                  <c:v>33157</c:v>
                </c:pt>
                <c:pt idx="995">
                  <c:v>33158</c:v>
                </c:pt>
                <c:pt idx="996">
                  <c:v>33159</c:v>
                </c:pt>
                <c:pt idx="997">
                  <c:v>33160</c:v>
                </c:pt>
                <c:pt idx="998">
                  <c:v>33161</c:v>
                </c:pt>
                <c:pt idx="999">
                  <c:v>33162</c:v>
                </c:pt>
                <c:pt idx="1000">
                  <c:v>33163</c:v>
                </c:pt>
                <c:pt idx="1001">
                  <c:v>33164</c:v>
                </c:pt>
                <c:pt idx="1002">
                  <c:v>33165</c:v>
                </c:pt>
                <c:pt idx="1003">
                  <c:v>33166</c:v>
                </c:pt>
                <c:pt idx="1004">
                  <c:v>33167</c:v>
                </c:pt>
                <c:pt idx="1005">
                  <c:v>33168</c:v>
                </c:pt>
                <c:pt idx="1006">
                  <c:v>33169</c:v>
                </c:pt>
                <c:pt idx="1007">
                  <c:v>33170</c:v>
                </c:pt>
                <c:pt idx="1008">
                  <c:v>33171</c:v>
                </c:pt>
                <c:pt idx="1009">
                  <c:v>33172</c:v>
                </c:pt>
                <c:pt idx="1010">
                  <c:v>33173</c:v>
                </c:pt>
                <c:pt idx="1011">
                  <c:v>33174</c:v>
                </c:pt>
                <c:pt idx="1012">
                  <c:v>33175</c:v>
                </c:pt>
                <c:pt idx="1013">
                  <c:v>33176</c:v>
                </c:pt>
                <c:pt idx="1014">
                  <c:v>33177</c:v>
                </c:pt>
                <c:pt idx="1015">
                  <c:v>33178</c:v>
                </c:pt>
                <c:pt idx="1016">
                  <c:v>33179</c:v>
                </c:pt>
                <c:pt idx="1017">
                  <c:v>33180</c:v>
                </c:pt>
                <c:pt idx="1018">
                  <c:v>33181</c:v>
                </c:pt>
                <c:pt idx="1019">
                  <c:v>33182</c:v>
                </c:pt>
                <c:pt idx="1020">
                  <c:v>33183</c:v>
                </c:pt>
                <c:pt idx="1021">
                  <c:v>33184</c:v>
                </c:pt>
                <c:pt idx="1022">
                  <c:v>33185</c:v>
                </c:pt>
                <c:pt idx="1023">
                  <c:v>33186</c:v>
                </c:pt>
                <c:pt idx="1024">
                  <c:v>33187</c:v>
                </c:pt>
                <c:pt idx="1025">
                  <c:v>33188</c:v>
                </c:pt>
                <c:pt idx="1026">
                  <c:v>33189</c:v>
                </c:pt>
                <c:pt idx="1027">
                  <c:v>33190</c:v>
                </c:pt>
                <c:pt idx="1028">
                  <c:v>33191</c:v>
                </c:pt>
                <c:pt idx="1029">
                  <c:v>33192</c:v>
                </c:pt>
                <c:pt idx="1030">
                  <c:v>33193</c:v>
                </c:pt>
                <c:pt idx="1031">
                  <c:v>33194</c:v>
                </c:pt>
                <c:pt idx="1032">
                  <c:v>33195</c:v>
                </c:pt>
                <c:pt idx="1033">
                  <c:v>33196</c:v>
                </c:pt>
                <c:pt idx="1034">
                  <c:v>33197</c:v>
                </c:pt>
                <c:pt idx="1035">
                  <c:v>33198</c:v>
                </c:pt>
                <c:pt idx="1036">
                  <c:v>33199</c:v>
                </c:pt>
                <c:pt idx="1037">
                  <c:v>33200</c:v>
                </c:pt>
                <c:pt idx="1038">
                  <c:v>33201</c:v>
                </c:pt>
                <c:pt idx="1039">
                  <c:v>33202</c:v>
                </c:pt>
                <c:pt idx="1040">
                  <c:v>33203</c:v>
                </c:pt>
                <c:pt idx="1041">
                  <c:v>33204</c:v>
                </c:pt>
                <c:pt idx="1042">
                  <c:v>33205</c:v>
                </c:pt>
                <c:pt idx="1043">
                  <c:v>33206</c:v>
                </c:pt>
                <c:pt idx="1044">
                  <c:v>33207</c:v>
                </c:pt>
                <c:pt idx="1045">
                  <c:v>33208</c:v>
                </c:pt>
                <c:pt idx="1046">
                  <c:v>33209</c:v>
                </c:pt>
                <c:pt idx="1047">
                  <c:v>33210</c:v>
                </c:pt>
                <c:pt idx="1048">
                  <c:v>33211</c:v>
                </c:pt>
                <c:pt idx="1049">
                  <c:v>33212</c:v>
                </c:pt>
                <c:pt idx="1050">
                  <c:v>33213</c:v>
                </c:pt>
                <c:pt idx="1051">
                  <c:v>33214</c:v>
                </c:pt>
                <c:pt idx="1052">
                  <c:v>33215</c:v>
                </c:pt>
                <c:pt idx="1053">
                  <c:v>33216</c:v>
                </c:pt>
                <c:pt idx="1054">
                  <c:v>33217</c:v>
                </c:pt>
                <c:pt idx="1055">
                  <c:v>33218</c:v>
                </c:pt>
                <c:pt idx="1056">
                  <c:v>33219</c:v>
                </c:pt>
                <c:pt idx="1057">
                  <c:v>33220</c:v>
                </c:pt>
                <c:pt idx="1058">
                  <c:v>33221</c:v>
                </c:pt>
                <c:pt idx="1059">
                  <c:v>33222</c:v>
                </c:pt>
                <c:pt idx="1060">
                  <c:v>33223</c:v>
                </c:pt>
                <c:pt idx="1061">
                  <c:v>33224</c:v>
                </c:pt>
                <c:pt idx="1062">
                  <c:v>33225</c:v>
                </c:pt>
                <c:pt idx="1063">
                  <c:v>33226</c:v>
                </c:pt>
                <c:pt idx="1064">
                  <c:v>33227</c:v>
                </c:pt>
                <c:pt idx="1065">
                  <c:v>33228</c:v>
                </c:pt>
                <c:pt idx="1066">
                  <c:v>33229</c:v>
                </c:pt>
                <c:pt idx="1067">
                  <c:v>33230</c:v>
                </c:pt>
                <c:pt idx="1068">
                  <c:v>33231</c:v>
                </c:pt>
                <c:pt idx="1069">
                  <c:v>33232</c:v>
                </c:pt>
                <c:pt idx="1070">
                  <c:v>33233</c:v>
                </c:pt>
                <c:pt idx="1071">
                  <c:v>33234</c:v>
                </c:pt>
                <c:pt idx="1072">
                  <c:v>33235</c:v>
                </c:pt>
                <c:pt idx="1073">
                  <c:v>33236</c:v>
                </c:pt>
                <c:pt idx="1074">
                  <c:v>33237</c:v>
                </c:pt>
                <c:pt idx="1075">
                  <c:v>33238</c:v>
                </c:pt>
                <c:pt idx="1076">
                  <c:v>33239</c:v>
                </c:pt>
                <c:pt idx="1077">
                  <c:v>33240</c:v>
                </c:pt>
                <c:pt idx="1078">
                  <c:v>33241</c:v>
                </c:pt>
                <c:pt idx="1079">
                  <c:v>33242</c:v>
                </c:pt>
                <c:pt idx="1080">
                  <c:v>33243</c:v>
                </c:pt>
                <c:pt idx="1081">
                  <c:v>33244</c:v>
                </c:pt>
                <c:pt idx="1082">
                  <c:v>33245</c:v>
                </c:pt>
                <c:pt idx="1083">
                  <c:v>33246</c:v>
                </c:pt>
                <c:pt idx="1084">
                  <c:v>33247</c:v>
                </c:pt>
                <c:pt idx="1085">
                  <c:v>33248</c:v>
                </c:pt>
                <c:pt idx="1086">
                  <c:v>33249</c:v>
                </c:pt>
                <c:pt idx="1087">
                  <c:v>33250</c:v>
                </c:pt>
                <c:pt idx="1088">
                  <c:v>33251</c:v>
                </c:pt>
                <c:pt idx="1089">
                  <c:v>33252</c:v>
                </c:pt>
                <c:pt idx="1090">
                  <c:v>33253</c:v>
                </c:pt>
                <c:pt idx="1091">
                  <c:v>33254</c:v>
                </c:pt>
                <c:pt idx="1092">
                  <c:v>33255</c:v>
                </c:pt>
                <c:pt idx="1093">
                  <c:v>33256</c:v>
                </c:pt>
                <c:pt idx="1094">
                  <c:v>33257</c:v>
                </c:pt>
                <c:pt idx="1095">
                  <c:v>33258</c:v>
                </c:pt>
                <c:pt idx="1096">
                  <c:v>33259</c:v>
                </c:pt>
                <c:pt idx="1097">
                  <c:v>33260</c:v>
                </c:pt>
                <c:pt idx="1098">
                  <c:v>33261</c:v>
                </c:pt>
                <c:pt idx="1099">
                  <c:v>33262</c:v>
                </c:pt>
                <c:pt idx="1100">
                  <c:v>33263</c:v>
                </c:pt>
                <c:pt idx="1101">
                  <c:v>33264</c:v>
                </c:pt>
                <c:pt idx="1102">
                  <c:v>33265</c:v>
                </c:pt>
                <c:pt idx="1103">
                  <c:v>33266</c:v>
                </c:pt>
                <c:pt idx="1104">
                  <c:v>33267</c:v>
                </c:pt>
                <c:pt idx="1105">
                  <c:v>33268</c:v>
                </c:pt>
                <c:pt idx="1106">
                  <c:v>33269</c:v>
                </c:pt>
                <c:pt idx="1107">
                  <c:v>33270</c:v>
                </c:pt>
                <c:pt idx="1108">
                  <c:v>33271</c:v>
                </c:pt>
                <c:pt idx="1109">
                  <c:v>33272</c:v>
                </c:pt>
                <c:pt idx="1110">
                  <c:v>33273</c:v>
                </c:pt>
                <c:pt idx="1111">
                  <c:v>33274</c:v>
                </c:pt>
                <c:pt idx="1112">
                  <c:v>33275</c:v>
                </c:pt>
                <c:pt idx="1113">
                  <c:v>33276</c:v>
                </c:pt>
                <c:pt idx="1114">
                  <c:v>33277</c:v>
                </c:pt>
                <c:pt idx="1115">
                  <c:v>33278</c:v>
                </c:pt>
                <c:pt idx="1116">
                  <c:v>33279</c:v>
                </c:pt>
                <c:pt idx="1117">
                  <c:v>33280</c:v>
                </c:pt>
                <c:pt idx="1118">
                  <c:v>33281</c:v>
                </c:pt>
                <c:pt idx="1119">
                  <c:v>33282</c:v>
                </c:pt>
                <c:pt idx="1120">
                  <c:v>33283</c:v>
                </c:pt>
                <c:pt idx="1121">
                  <c:v>33284</c:v>
                </c:pt>
                <c:pt idx="1122">
                  <c:v>33285</c:v>
                </c:pt>
                <c:pt idx="1123">
                  <c:v>33286</c:v>
                </c:pt>
                <c:pt idx="1124">
                  <c:v>33287</c:v>
                </c:pt>
                <c:pt idx="1125">
                  <c:v>33288</c:v>
                </c:pt>
                <c:pt idx="1126">
                  <c:v>33289</c:v>
                </c:pt>
                <c:pt idx="1127">
                  <c:v>33290</c:v>
                </c:pt>
                <c:pt idx="1128">
                  <c:v>33291</c:v>
                </c:pt>
                <c:pt idx="1129">
                  <c:v>33292</c:v>
                </c:pt>
                <c:pt idx="1130">
                  <c:v>33293</c:v>
                </c:pt>
                <c:pt idx="1131">
                  <c:v>33294</c:v>
                </c:pt>
                <c:pt idx="1132">
                  <c:v>33295</c:v>
                </c:pt>
                <c:pt idx="1133">
                  <c:v>33296</c:v>
                </c:pt>
                <c:pt idx="1134">
                  <c:v>33297</c:v>
                </c:pt>
                <c:pt idx="1135">
                  <c:v>33298</c:v>
                </c:pt>
                <c:pt idx="1136">
                  <c:v>33299</c:v>
                </c:pt>
                <c:pt idx="1137">
                  <c:v>33300</c:v>
                </c:pt>
                <c:pt idx="1138">
                  <c:v>33301</c:v>
                </c:pt>
                <c:pt idx="1139">
                  <c:v>33302</c:v>
                </c:pt>
                <c:pt idx="1140">
                  <c:v>33303</c:v>
                </c:pt>
                <c:pt idx="1141">
                  <c:v>33304</c:v>
                </c:pt>
                <c:pt idx="1142">
                  <c:v>33305</c:v>
                </c:pt>
                <c:pt idx="1143">
                  <c:v>33306</c:v>
                </c:pt>
                <c:pt idx="1144">
                  <c:v>33307</c:v>
                </c:pt>
                <c:pt idx="1145">
                  <c:v>33308</c:v>
                </c:pt>
                <c:pt idx="1146">
                  <c:v>33309</c:v>
                </c:pt>
                <c:pt idx="1147">
                  <c:v>33310</c:v>
                </c:pt>
                <c:pt idx="1148">
                  <c:v>33311</c:v>
                </c:pt>
                <c:pt idx="1149">
                  <c:v>33312</c:v>
                </c:pt>
                <c:pt idx="1150">
                  <c:v>33313</c:v>
                </c:pt>
                <c:pt idx="1151">
                  <c:v>33314</c:v>
                </c:pt>
                <c:pt idx="1152">
                  <c:v>33315</c:v>
                </c:pt>
                <c:pt idx="1153">
                  <c:v>33316</c:v>
                </c:pt>
                <c:pt idx="1154">
                  <c:v>33317</c:v>
                </c:pt>
                <c:pt idx="1155">
                  <c:v>33318</c:v>
                </c:pt>
                <c:pt idx="1156">
                  <c:v>33319</c:v>
                </c:pt>
                <c:pt idx="1157">
                  <c:v>33320</c:v>
                </c:pt>
                <c:pt idx="1158">
                  <c:v>33321</c:v>
                </c:pt>
                <c:pt idx="1159">
                  <c:v>33322</c:v>
                </c:pt>
                <c:pt idx="1160">
                  <c:v>33323</c:v>
                </c:pt>
                <c:pt idx="1161">
                  <c:v>33324</c:v>
                </c:pt>
                <c:pt idx="1162">
                  <c:v>33325</c:v>
                </c:pt>
                <c:pt idx="1163">
                  <c:v>33326</c:v>
                </c:pt>
                <c:pt idx="1164">
                  <c:v>33327</c:v>
                </c:pt>
                <c:pt idx="1165">
                  <c:v>33328</c:v>
                </c:pt>
                <c:pt idx="1166">
                  <c:v>33329</c:v>
                </c:pt>
                <c:pt idx="1167">
                  <c:v>33330</c:v>
                </c:pt>
                <c:pt idx="1168">
                  <c:v>33331</c:v>
                </c:pt>
                <c:pt idx="1169">
                  <c:v>33332</c:v>
                </c:pt>
                <c:pt idx="1170">
                  <c:v>33333</c:v>
                </c:pt>
                <c:pt idx="1171">
                  <c:v>33334</c:v>
                </c:pt>
                <c:pt idx="1172">
                  <c:v>33335</c:v>
                </c:pt>
                <c:pt idx="1173">
                  <c:v>33336</c:v>
                </c:pt>
                <c:pt idx="1174">
                  <c:v>33337</c:v>
                </c:pt>
                <c:pt idx="1175">
                  <c:v>33338</c:v>
                </c:pt>
                <c:pt idx="1176">
                  <c:v>33339</c:v>
                </c:pt>
                <c:pt idx="1177">
                  <c:v>33340</c:v>
                </c:pt>
                <c:pt idx="1178">
                  <c:v>33341</c:v>
                </c:pt>
                <c:pt idx="1179">
                  <c:v>33342</c:v>
                </c:pt>
                <c:pt idx="1180">
                  <c:v>33343</c:v>
                </c:pt>
                <c:pt idx="1181">
                  <c:v>33344</c:v>
                </c:pt>
                <c:pt idx="1182">
                  <c:v>33345</c:v>
                </c:pt>
                <c:pt idx="1183">
                  <c:v>33346</c:v>
                </c:pt>
                <c:pt idx="1184">
                  <c:v>33347</c:v>
                </c:pt>
                <c:pt idx="1185">
                  <c:v>33348</c:v>
                </c:pt>
                <c:pt idx="1186">
                  <c:v>33349</c:v>
                </c:pt>
                <c:pt idx="1187">
                  <c:v>33350</c:v>
                </c:pt>
                <c:pt idx="1188">
                  <c:v>33351</c:v>
                </c:pt>
                <c:pt idx="1189">
                  <c:v>33352</c:v>
                </c:pt>
                <c:pt idx="1190">
                  <c:v>33353</c:v>
                </c:pt>
                <c:pt idx="1191">
                  <c:v>33354</c:v>
                </c:pt>
                <c:pt idx="1192">
                  <c:v>33355</c:v>
                </c:pt>
                <c:pt idx="1193">
                  <c:v>33356</c:v>
                </c:pt>
                <c:pt idx="1194">
                  <c:v>33357</c:v>
                </c:pt>
                <c:pt idx="1195">
                  <c:v>33358</c:v>
                </c:pt>
                <c:pt idx="1196">
                  <c:v>33359</c:v>
                </c:pt>
                <c:pt idx="1197">
                  <c:v>33360</c:v>
                </c:pt>
                <c:pt idx="1198">
                  <c:v>33361</c:v>
                </c:pt>
                <c:pt idx="1199">
                  <c:v>33362</c:v>
                </c:pt>
                <c:pt idx="1200">
                  <c:v>33363</c:v>
                </c:pt>
                <c:pt idx="1201">
                  <c:v>33364</c:v>
                </c:pt>
                <c:pt idx="1202">
                  <c:v>33365</c:v>
                </c:pt>
                <c:pt idx="1203">
                  <c:v>33366</c:v>
                </c:pt>
                <c:pt idx="1204">
                  <c:v>33367</c:v>
                </c:pt>
                <c:pt idx="1205">
                  <c:v>33368</c:v>
                </c:pt>
                <c:pt idx="1206">
                  <c:v>33369</c:v>
                </c:pt>
                <c:pt idx="1207">
                  <c:v>33370</c:v>
                </c:pt>
                <c:pt idx="1208">
                  <c:v>33371</c:v>
                </c:pt>
                <c:pt idx="1209">
                  <c:v>33372</c:v>
                </c:pt>
                <c:pt idx="1210">
                  <c:v>33373</c:v>
                </c:pt>
                <c:pt idx="1211">
                  <c:v>33374</c:v>
                </c:pt>
                <c:pt idx="1212">
                  <c:v>33375</c:v>
                </c:pt>
                <c:pt idx="1213">
                  <c:v>33376</c:v>
                </c:pt>
                <c:pt idx="1214">
                  <c:v>33377</c:v>
                </c:pt>
                <c:pt idx="1215">
                  <c:v>33378</c:v>
                </c:pt>
                <c:pt idx="1216">
                  <c:v>33379</c:v>
                </c:pt>
                <c:pt idx="1217">
                  <c:v>33380</c:v>
                </c:pt>
                <c:pt idx="1218">
                  <c:v>33381</c:v>
                </c:pt>
                <c:pt idx="1219">
                  <c:v>33382</c:v>
                </c:pt>
                <c:pt idx="1220">
                  <c:v>33383</c:v>
                </c:pt>
                <c:pt idx="1221">
                  <c:v>33384</c:v>
                </c:pt>
                <c:pt idx="1222">
                  <c:v>33385</c:v>
                </c:pt>
                <c:pt idx="1223">
                  <c:v>33386</c:v>
                </c:pt>
                <c:pt idx="1224">
                  <c:v>33387</c:v>
                </c:pt>
                <c:pt idx="1225">
                  <c:v>33388</c:v>
                </c:pt>
                <c:pt idx="1226">
                  <c:v>33389</c:v>
                </c:pt>
                <c:pt idx="1227">
                  <c:v>33390</c:v>
                </c:pt>
                <c:pt idx="1228">
                  <c:v>33391</c:v>
                </c:pt>
                <c:pt idx="1229">
                  <c:v>33392</c:v>
                </c:pt>
                <c:pt idx="1230">
                  <c:v>33393</c:v>
                </c:pt>
                <c:pt idx="1231">
                  <c:v>33394</c:v>
                </c:pt>
                <c:pt idx="1232">
                  <c:v>33395</c:v>
                </c:pt>
                <c:pt idx="1233">
                  <c:v>33396</c:v>
                </c:pt>
                <c:pt idx="1234">
                  <c:v>33397</c:v>
                </c:pt>
                <c:pt idx="1235">
                  <c:v>33398</c:v>
                </c:pt>
                <c:pt idx="1236">
                  <c:v>33399</c:v>
                </c:pt>
                <c:pt idx="1237">
                  <c:v>33400</c:v>
                </c:pt>
                <c:pt idx="1238">
                  <c:v>33401</c:v>
                </c:pt>
                <c:pt idx="1239">
                  <c:v>33402</c:v>
                </c:pt>
                <c:pt idx="1240">
                  <c:v>33403</c:v>
                </c:pt>
                <c:pt idx="1241">
                  <c:v>33404</c:v>
                </c:pt>
                <c:pt idx="1242">
                  <c:v>33405</c:v>
                </c:pt>
                <c:pt idx="1243">
                  <c:v>33406</c:v>
                </c:pt>
                <c:pt idx="1244">
                  <c:v>33407</c:v>
                </c:pt>
                <c:pt idx="1245">
                  <c:v>33408</c:v>
                </c:pt>
                <c:pt idx="1246">
                  <c:v>33409</c:v>
                </c:pt>
                <c:pt idx="1247">
                  <c:v>33410</c:v>
                </c:pt>
                <c:pt idx="1248">
                  <c:v>33411</c:v>
                </c:pt>
                <c:pt idx="1249">
                  <c:v>33412</c:v>
                </c:pt>
                <c:pt idx="1250">
                  <c:v>33413</c:v>
                </c:pt>
                <c:pt idx="1251">
                  <c:v>33414</c:v>
                </c:pt>
                <c:pt idx="1252">
                  <c:v>33415</c:v>
                </c:pt>
                <c:pt idx="1253">
                  <c:v>33416</c:v>
                </c:pt>
                <c:pt idx="1254">
                  <c:v>33417</c:v>
                </c:pt>
                <c:pt idx="1255">
                  <c:v>33418</c:v>
                </c:pt>
                <c:pt idx="1256">
                  <c:v>33419</c:v>
                </c:pt>
                <c:pt idx="1257">
                  <c:v>33420</c:v>
                </c:pt>
                <c:pt idx="1258">
                  <c:v>33421</c:v>
                </c:pt>
                <c:pt idx="1259">
                  <c:v>33422</c:v>
                </c:pt>
                <c:pt idx="1260">
                  <c:v>33423</c:v>
                </c:pt>
                <c:pt idx="1261">
                  <c:v>33424</c:v>
                </c:pt>
                <c:pt idx="1262">
                  <c:v>33425</c:v>
                </c:pt>
                <c:pt idx="1263">
                  <c:v>33426</c:v>
                </c:pt>
                <c:pt idx="1264">
                  <c:v>33427</c:v>
                </c:pt>
                <c:pt idx="1265">
                  <c:v>33428</c:v>
                </c:pt>
                <c:pt idx="1266">
                  <c:v>33429</c:v>
                </c:pt>
                <c:pt idx="1267">
                  <c:v>33430</c:v>
                </c:pt>
                <c:pt idx="1268">
                  <c:v>33431</c:v>
                </c:pt>
                <c:pt idx="1269">
                  <c:v>33432</c:v>
                </c:pt>
                <c:pt idx="1270">
                  <c:v>33433</c:v>
                </c:pt>
                <c:pt idx="1271">
                  <c:v>33434</c:v>
                </c:pt>
                <c:pt idx="1272">
                  <c:v>33435</c:v>
                </c:pt>
                <c:pt idx="1273">
                  <c:v>33436</c:v>
                </c:pt>
                <c:pt idx="1274">
                  <c:v>33437</c:v>
                </c:pt>
                <c:pt idx="1275">
                  <c:v>33438</c:v>
                </c:pt>
                <c:pt idx="1276">
                  <c:v>33439</c:v>
                </c:pt>
                <c:pt idx="1277">
                  <c:v>33440</c:v>
                </c:pt>
                <c:pt idx="1278">
                  <c:v>33441</c:v>
                </c:pt>
                <c:pt idx="1279">
                  <c:v>33442</c:v>
                </c:pt>
                <c:pt idx="1280">
                  <c:v>33443</c:v>
                </c:pt>
                <c:pt idx="1281">
                  <c:v>33444</c:v>
                </c:pt>
                <c:pt idx="1282">
                  <c:v>33445</c:v>
                </c:pt>
                <c:pt idx="1283">
                  <c:v>33446</c:v>
                </c:pt>
                <c:pt idx="1284">
                  <c:v>33447</c:v>
                </c:pt>
                <c:pt idx="1285">
                  <c:v>33448</c:v>
                </c:pt>
                <c:pt idx="1286">
                  <c:v>33449</c:v>
                </c:pt>
                <c:pt idx="1287">
                  <c:v>33450</c:v>
                </c:pt>
                <c:pt idx="1288">
                  <c:v>33451</c:v>
                </c:pt>
                <c:pt idx="1289">
                  <c:v>33452</c:v>
                </c:pt>
                <c:pt idx="1290">
                  <c:v>33453</c:v>
                </c:pt>
                <c:pt idx="1291">
                  <c:v>33454</c:v>
                </c:pt>
                <c:pt idx="1292">
                  <c:v>33455</c:v>
                </c:pt>
                <c:pt idx="1293">
                  <c:v>33456</c:v>
                </c:pt>
                <c:pt idx="1294">
                  <c:v>33457</c:v>
                </c:pt>
                <c:pt idx="1295">
                  <c:v>33458</c:v>
                </c:pt>
                <c:pt idx="1296">
                  <c:v>33459</c:v>
                </c:pt>
                <c:pt idx="1297">
                  <c:v>33460</c:v>
                </c:pt>
                <c:pt idx="1298">
                  <c:v>33461</c:v>
                </c:pt>
                <c:pt idx="1299">
                  <c:v>33462</c:v>
                </c:pt>
                <c:pt idx="1300">
                  <c:v>33463</c:v>
                </c:pt>
                <c:pt idx="1301">
                  <c:v>33464</c:v>
                </c:pt>
                <c:pt idx="1302">
                  <c:v>33465</c:v>
                </c:pt>
                <c:pt idx="1303">
                  <c:v>33466</c:v>
                </c:pt>
                <c:pt idx="1304">
                  <c:v>33467</c:v>
                </c:pt>
                <c:pt idx="1305">
                  <c:v>33468</c:v>
                </c:pt>
                <c:pt idx="1306">
                  <c:v>33469</c:v>
                </c:pt>
                <c:pt idx="1307">
                  <c:v>33470</c:v>
                </c:pt>
                <c:pt idx="1308">
                  <c:v>33471</c:v>
                </c:pt>
                <c:pt idx="1309">
                  <c:v>33472</c:v>
                </c:pt>
                <c:pt idx="1310">
                  <c:v>33473</c:v>
                </c:pt>
                <c:pt idx="1311">
                  <c:v>33474</c:v>
                </c:pt>
                <c:pt idx="1312">
                  <c:v>33475</c:v>
                </c:pt>
                <c:pt idx="1313">
                  <c:v>33476</c:v>
                </c:pt>
                <c:pt idx="1314">
                  <c:v>33477</c:v>
                </c:pt>
                <c:pt idx="1315">
                  <c:v>33478</c:v>
                </c:pt>
                <c:pt idx="1316">
                  <c:v>33479</c:v>
                </c:pt>
                <c:pt idx="1317">
                  <c:v>33480</c:v>
                </c:pt>
                <c:pt idx="1318">
                  <c:v>33481</c:v>
                </c:pt>
                <c:pt idx="1319">
                  <c:v>33482</c:v>
                </c:pt>
                <c:pt idx="1320">
                  <c:v>33483</c:v>
                </c:pt>
                <c:pt idx="1321">
                  <c:v>33484</c:v>
                </c:pt>
                <c:pt idx="1322">
                  <c:v>33485</c:v>
                </c:pt>
                <c:pt idx="1323">
                  <c:v>33486</c:v>
                </c:pt>
                <c:pt idx="1324">
                  <c:v>33487</c:v>
                </c:pt>
                <c:pt idx="1325">
                  <c:v>33488</c:v>
                </c:pt>
                <c:pt idx="1326">
                  <c:v>33489</c:v>
                </c:pt>
                <c:pt idx="1327">
                  <c:v>33490</c:v>
                </c:pt>
                <c:pt idx="1328">
                  <c:v>33491</c:v>
                </c:pt>
                <c:pt idx="1329">
                  <c:v>33492</c:v>
                </c:pt>
                <c:pt idx="1330">
                  <c:v>33493</c:v>
                </c:pt>
                <c:pt idx="1331">
                  <c:v>33494</c:v>
                </c:pt>
                <c:pt idx="1332">
                  <c:v>33495</c:v>
                </c:pt>
                <c:pt idx="1333">
                  <c:v>33496</c:v>
                </c:pt>
                <c:pt idx="1334">
                  <c:v>33497</c:v>
                </c:pt>
                <c:pt idx="1335">
                  <c:v>33498</c:v>
                </c:pt>
                <c:pt idx="1336">
                  <c:v>33499</c:v>
                </c:pt>
                <c:pt idx="1337">
                  <c:v>33500</c:v>
                </c:pt>
                <c:pt idx="1338">
                  <c:v>33501</c:v>
                </c:pt>
                <c:pt idx="1339">
                  <c:v>33502</c:v>
                </c:pt>
                <c:pt idx="1340">
                  <c:v>33503</c:v>
                </c:pt>
                <c:pt idx="1341">
                  <c:v>33504</c:v>
                </c:pt>
                <c:pt idx="1342">
                  <c:v>33505</c:v>
                </c:pt>
                <c:pt idx="1343">
                  <c:v>33506</c:v>
                </c:pt>
                <c:pt idx="1344">
                  <c:v>33507</c:v>
                </c:pt>
                <c:pt idx="1345">
                  <c:v>33508</c:v>
                </c:pt>
                <c:pt idx="1346">
                  <c:v>33509</c:v>
                </c:pt>
                <c:pt idx="1347">
                  <c:v>33510</c:v>
                </c:pt>
                <c:pt idx="1348">
                  <c:v>33511</c:v>
                </c:pt>
                <c:pt idx="1349">
                  <c:v>33512</c:v>
                </c:pt>
                <c:pt idx="1350">
                  <c:v>33513</c:v>
                </c:pt>
                <c:pt idx="1351">
                  <c:v>33514</c:v>
                </c:pt>
                <c:pt idx="1352">
                  <c:v>33515</c:v>
                </c:pt>
                <c:pt idx="1353">
                  <c:v>33516</c:v>
                </c:pt>
                <c:pt idx="1354">
                  <c:v>33517</c:v>
                </c:pt>
                <c:pt idx="1355">
                  <c:v>33518</c:v>
                </c:pt>
                <c:pt idx="1356">
                  <c:v>33519</c:v>
                </c:pt>
                <c:pt idx="1357">
                  <c:v>33520</c:v>
                </c:pt>
                <c:pt idx="1358">
                  <c:v>33521</c:v>
                </c:pt>
                <c:pt idx="1359">
                  <c:v>33522</c:v>
                </c:pt>
                <c:pt idx="1360">
                  <c:v>33523</c:v>
                </c:pt>
                <c:pt idx="1361">
                  <c:v>33524</c:v>
                </c:pt>
                <c:pt idx="1362">
                  <c:v>33525</c:v>
                </c:pt>
                <c:pt idx="1363">
                  <c:v>33526</c:v>
                </c:pt>
                <c:pt idx="1364">
                  <c:v>33527</c:v>
                </c:pt>
                <c:pt idx="1365">
                  <c:v>33528</c:v>
                </c:pt>
                <c:pt idx="1366">
                  <c:v>33529</c:v>
                </c:pt>
                <c:pt idx="1367">
                  <c:v>33530</c:v>
                </c:pt>
                <c:pt idx="1368">
                  <c:v>33531</c:v>
                </c:pt>
                <c:pt idx="1369">
                  <c:v>33532</c:v>
                </c:pt>
                <c:pt idx="1370">
                  <c:v>33533</c:v>
                </c:pt>
                <c:pt idx="1371">
                  <c:v>33534</c:v>
                </c:pt>
                <c:pt idx="1372">
                  <c:v>33535</c:v>
                </c:pt>
                <c:pt idx="1373">
                  <c:v>33536</c:v>
                </c:pt>
                <c:pt idx="1374">
                  <c:v>33537</c:v>
                </c:pt>
                <c:pt idx="1375">
                  <c:v>33538</c:v>
                </c:pt>
                <c:pt idx="1376">
                  <c:v>33539</c:v>
                </c:pt>
                <c:pt idx="1377">
                  <c:v>33540</c:v>
                </c:pt>
                <c:pt idx="1378">
                  <c:v>33541</c:v>
                </c:pt>
                <c:pt idx="1379">
                  <c:v>33542</c:v>
                </c:pt>
                <c:pt idx="1380">
                  <c:v>33543</c:v>
                </c:pt>
                <c:pt idx="1381">
                  <c:v>33544</c:v>
                </c:pt>
                <c:pt idx="1382">
                  <c:v>33545</c:v>
                </c:pt>
                <c:pt idx="1383">
                  <c:v>33546</c:v>
                </c:pt>
                <c:pt idx="1384">
                  <c:v>33547</c:v>
                </c:pt>
                <c:pt idx="1385">
                  <c:v>33548</c:v>
                </c:pt>
                <c:pt idx="1386">
                  <c:v>33549</c:v>
                </c:pt>
                <c:pt idx="1387">
                  <c:v>33550</c:v>
                </c:pt>
                <c:pt idx="1388">
                  <c:v>33551</c:v>
                </c:pt>
                <c:pt idx="1389">
                  <c:v>33552</c:v>
                </c:pt>
                <c:pt idx="1390">
                  <c:v>33553</c:v>
                </c:pt>
                <c:pt idx="1391">
                  <c:v>33554</c:v>
                </c:pt>
                <c:pt idx="1392">
                  <c:v>33555</c:v>
                </c:pt>
                <c:pt idx="1393">
                  <c:v>33556</c:v>
                </c:pt>
                <c:pt idx="1394">
                  <c:v>33557</c:v>
                </c:pt>
                <c:pt idx="1395">
                  <c:v>33558</c:v>
                </c:pt>
                <c:pt idx="1396">
                  <c:v>33559</c:v>
                </c:pt>
                <c:pt idx="1397">
                  <c:v>33560</c:v>
                </c:pt>
                <c:pt idx="1398">
                  <c:v>33561</c:v>
                </c:pt>
                <c:pt idx="1399">
                  <c:v>33562</c:v>
                </c:pt>
                <c:pt idx="1400">
                  <c:v>33563</c:v>
                </c:pt>
                <c:pt idx="1401">
                  <c:v>33564</c:v>
                </c:pt>
                <c:pt idx="1402">
                  <c:v>33565</c:v>
                </c:pt>
                <c:pt idx="1403">
                  <c:v>33566</c:v>
                </c:pt>
                <c:pt idx="1404">
                  <c:v>33567</c:v>
                </c:pt>
                <c:pt idx="1405">
                  <c:v>33568</c:v>
                </c:pt>
                <c:pt idx="1406">
                  <c:v>33569</c:v>
                </c:pt>
                <c:pt idx="1407">
                  <c:v>33570</c:v>
                </c:pt>
                <c:pt idx="1408">
                  <c:v>33571</c:v>
                </c:pt>
                <c:pt idx="1409">
                  <c:v>33572</c:v>
                </c:pt>
                <c:pt idx="1410">
                  <c:v>33573</c:v>
                </c:pt>
                <c:pt idx="1411">
                  <c:v>33574</c:v>
                </c:pt>
                <c:pt idx="1412">
                  <c:v>33575</c:v>
                </c:pt>
                <c:pt idx="1413">
                  <c:v>33576</c:v>
                </c:pt>
                <c:pt idx="1414">
                  <c:v>33577</c:v>
                </c:pt>
                <c:pt idx="1415">
                  <c:v>33578</c:v>
                </c:pt>
                <c:pt idx="1416">
                  <c:v>33579</c:v>
                </c:pt>
                <c:pt idx="1417">
                  <c:v>33580</c:v>
                </c:pt>
                <c:pt idx="1418">
                  <c:v>33581</c:v>
                </c:pt>
                <c:pt idx="1419">
                  <c:v>33582</c:v>
                </c:pt>
                <c:pt idx="1420">
                  <c:v>33583</c:v>
                </c:pt>
                <c:pt idx="1421">
                  <c:v>33584</c:v>
                </c:pt>
                <c:pt idx="1422">
                  <c:v>33585</c:v>
                </c:pt>
                <c:pt idx="1423">
                  <c:v>33586</c:v>
                </c:pt>
                <c:pt idx="1424">
                  <c:v>33587</c:v>
                </c:pt>
                <c:pt idx="1425">
                  <c:v>33588</c:v>
                </c:pt>
                <c:pt idx="1426">
                  <c:v>33589</c:v>
                </c:pt>
                <c:pt idx="1427">
                  <c:v>33590</c:v>
                </c:pt>
                <c:pt idx="1428">
                  <c:v>33591</c:v>
                </c:pt>
                <c:pt idx="1429">
                  <c:v>33592</c:v>
                </c:pt>
                <c:pt idx="1430">
                  <c:v>33593</c:v>
                </c:pt>
                <c:pt idx="1431">
                  <c:v>33594</c:v>
                </c:pt>
                <c:pt idx="1432">
                  <c:v>33595</c:v>
                </c:pt>
                <c:pt idx="1433">
                  <c:v>33596</c:v>
                </c:pt>
                <c:pt idx="1434">
                  <c:v>33597</c:v>
                </c:pt>
                <c:pt idx="1435">
                  <c:v>33598</c:v>
                </c:pt>
                <c:pt idx="1436">
                  <c:v>33599</c:v>
                </c:pt>
                <c:pt idx="1437">
                  <c:v>33600</c:v>
                </c:pt>
                <c:pt idx="1438">
                  <c:v>33601</c:v>
                </c:pt>
                <c:pt idx="1439">
                  <c:v>33602</c:v>
                </c:pt>
                <c:pt idx="1440">
                  <c:v>33603</c:v>
                </c:pt>
                <c:pt idx="1441">
                  <c:v>33604</c:v>
                </c:pt>
                <c:pt idx="1442">
                  <c:v>33605</c:v>
                </c:pt>
                <c:pt idx="1443">
                  <c:v>33606</c:v>
                </c:pt>
                <c:pt idx="1444">
                  <c:v>33607</c:v>
                </c:pt>
                <c:pt idx="1445">
                  <c:v>33608</c:v>
                </c:pt>
                <c:pt idx="1446">
                  <c:v>33609</c:v>
                </c:pt>
                <c:pt idx="1447">
                  <c:v>33610</c:v>
                </c:pt>
                <c:pt idx="1448">
                  <c:v>33611</c:v>
                </c:pt>
                <c:pt idx="1449">
                  <c:v>33612</c:v>
                </c:pt>
                <c:pt idx="1450">
                  <c:v>33613</c:v>
                </c:pt>
                <c:pt idx="1451">
                  <c:v>33614</c:v>
                </c:pt>
                <c:pt idx="1452">
                  <c:v>33615</c:v>
                </c:pt>
                <c:pt idx="1453">
                  <c:v>33616</c:v>
                </c:pt>
                <c:pt idx="1454">
                  <c:v>33617</c:v>
                </c:pt>
                <c:pt idx="1455">
                  <c:v>33618</c:v>
                </c:pt>
                <c:pt idx="1456">
                  <c:v>33619</c:v>
                </c:pt>
                <c:pt idx="1457">
                  <c:v>33620</c:v>
                </c:pt>
                <c:pt idx="1458">
                  <c:v>33621</c:v>
                </c:pt>
                <c:pt idx="1459">
                  <c:v>33622</c:v>
                </c:pt>
                <c:pt idx="1460">
                  <c:v>33623</c:v>
                </c:pt>
                <c:pt idx="1461">
                  <c:v>33624</c:v>
                </c:pt>
                <c:pt idx="1462">
                  <c:v>33625</c:v>
                </c:pt>
                <c:pt idx="1463">
                  <c:v>33626</c:v>
                </c:pt>
                <c:pt idx="1464">
                  <c:v>33627</c:v>
                </c:pt>
                <c:pt idx="1465">
                  <c:v>33628</c:v>
                </c:pt>
                <c:pt idx="1466">
                  <c:v>33629</c:v>
                </c:pt>
                <c:pt idx="1467">
                  <c:v>33630</c:v>
                </c:pt>
                <c:pt idx="1468">
                  <c:v>33631</c:v>
                </c:pt>
                <c:pt idx="1469">
                  <c:v>33632</c:v>
                </c:pt>
                <c:pt idx="1470">
                  <c:v>33633</c:v>
                </c:pt>
                <c:pt idx="1471">
                  <c:v>33634</c:v>
                </c:pt>
                <c:pt idx="1472">
                  <c:v>33635</c:v>
                </c:pt>
                <c:pt idx="1473">
                  <c:v>33636</c:v>
                </c:pt>
                <c:pt idx="1474">
                  <c:v>33637</c:v>
                </c:pt>
                <c:pt idx="1475">
                  <c:v>33638</c:v>
                </c:pt>
                <c:pt idx="1476">
                  <c:v>33639</c:v>
                </c:pt>
                <c:pt idx="1477">
                  <c:v>33640</c:v>
                </c:pt>
                <c:pt idx="1478">
                  <c:v>33641</c:v>
                </c:pt>
                <c:pt idx="1479">
                  <c:v>33642</c:v>
                </c:pt>
                <c:pt idx="1480">
                  <c:v>33643</c:v>
                </c:pt>
                <c:pt idx="1481">
                  <c:v>33644</c:v>
                </c:pt>
                <c:pt idx="1482">
                  <c:v>33645</c:v>
                </c:pt>
                <c:pt idx="1483">
                  <c:v>33646</c:v>
                </c:pt>
                <c:pt idx="1484">
                  <c:v>33647</c:v>
                </c:pt>
                <c:pt idx="1485">
                  <c:v>33648</c:v>
                </c:pt>
                <c:pt idx="1486">
                  <c:v>33649</c:v>
                </c:pt>
                <c:pt idx="1487">
                  <c:v>33650</c:v>
                </c:pt>
                <c:pt idx="1488">
                  <c:v>33651</c:v>
                </c:pt>
                <c:pt idx="1489">
                  <c:v>33652</c:v>
                </c:pt>
                <c:pt idx="1490">
                  <c:v>33653</c:v>
                </c:pt>
                <c:pt idx="1491">
                  <c:v>33654</c:v>
                </c:pt>
                <c:pt idx="1492">
                  <c:v>33655</c:v>
                </c:pt>
                <c:pt idx="1493">
                  <c:v>33656</c:v>
                </c:pt>
                <c:pt idx="1494">
                  <c:v>33657</c:v>
                </c:pt>
                <c:pt idx="1495">
                  <c:v>33658</c:v>
                </c:pt>
                <c:pt idx="1496">
                  <c:v>33659</c:v>
                </c:pt>
                <c:pt idx="1497">
                  <c:v>33660</c:v>
                </c:pt>
                <c:pt idx="1498">
                  <c:v>33661</c:v>
                </c:pt>
                <c:pt idx="1499">
                  <c:v>33662</c:v>
                </c:pt>
                <c:pt idx="1500">
                  <c:v>33663</c:v>
                </c:pt>
                <c:pt idx="1501">
                  <c:v>33664</c:v>
                </c:pt>
                <c:pt idx="1502">
                  <c:v>33665</c:v>
                </c:pt>
                <c:pt idx="1503">
                  <c:v>33666</c:v>
                </c:pt>
                <c:pt idx="1504">
                  <c:v>33667</c:v>
                </c:pt>
                <c:pt idx="1505">
                  <c:v>33668</c:v>
                </c:pt>
                <c:pt idx="1506">
                  <c:v>33669</c:v>
                </c:pt>
                <c:pt idx="1507">
                  <c:v>33670</c:v>
                </c:pt>
                <c:pt idx="1508">
                  <c:v>33671</c:v>
                </c:pt>
                <c:pt idx="1509">
                  <c:v>33672</c:v>
                </c:pt>
                <c:pt idx="1510">
                  <c:v>33673</c:v>
                </c:pt>
                <c:pt idx="1511">
                  <c:v>33674</c:v>
                </c:pt>
                <c:pt idx="1512">
                  <c:v>33675</c:v>
                </c:pt>
                <c:pt idx="1513">
                  <c:v>33676</c:v>
                </c:pt>
                <c:pt idx="1514">
                  <c:v>33677</c:v>
                </c:pt>
                <c:pt idx="1515">
                  <c:v>33678</c:v>
                </c:pt>
                <c:pt idx="1516">
                  <c:v>33679</c:v>
                </c:pt>
                <c:pt idx="1517">
                  <c:v>33680</c:v>
                </c:pt>
                <c:pt idx="1518">
                  <c:v>33681</c:v>
                </c:pt>
                <c:pt idx="1519">
                  <c:v>33682</c:v>
                </c:pt>
                <c:pt idx="1520">
                  <c:v>33683</c:v>
                </c:pt>
                <c:pt idx="1521">
                  <c:v>33684</c:v>
                </c:pt>
                <c:pt idx="1522">
                  <c:v>33685</c:v>
                </c:pt>
                <c:pt idx="1523">
                  <c:v>33686</c:v>
                </c:pt>
                <c:pt idx="1524">
                  <c:v>33687</c:v>
                </c:pt>
                <c:pt idx="1525">
                  <c:v>33688</c:v>
                </c:pt>
                <c:pt idx="1526">
                  <c:v>33689</c:v>
                </c:pt>
                <c:pt idx="1527">
                  <c:v>33690</c:v>
                </c:pt>
                <c:pt idx="1528">
                  <c:v>33691</c:v>
                </c:pt>
                <c:pt idx="1529">
                  <c:v>33692</c:v>
                </c:pt>
                <c:pt idx="1530">
                  <c:v>33693</c:v>
                </c:pt>
                <c:pt idx="1531">
                  <c:v>33694</c:v>
                </c:pt>
                <c:pt idx="1532">
                  <c:v>33695</c:v>
                </c:pt>
                <c:pt idx="1533">
                  <c:v>33696</c:v>
                </c:pt>
                <c:pt idx="1534">
                  <c:v>33697</c:v>
                </c:pt>
                <c:pt idx="1535">
                  <c:v>33698</c:v>
                </c:pt>
                <c:pt idx="1536">
                  <c:v>33699</c:v>
                </c:pt>
                <c:pt idx="1537">
                  <c:v>33700</c:v>
                </c:pt>
                <c:pt idx="1538">
                  <c:v>33701</c:v>
                </c:pt>
                <c:pt idx="1539">
                  <c:v>33702</c:v>
                </c:pt>
                <c:pt idx="1540">
                  <c:v>33703</c:v>
                </c:pt>
                <c:pt idx="1541">
                  <c:v>33704</c:v>
                </c:pt>
                <c:pt idx="1542">
                  <c:v>33705</c:v>
                </c:pt>
                <c:pt idx="1543">
                  <c:v>33706</c:v>
                </c:pt>
                <c:pt idx="1544">
                  <c:v>33707</c:v>
                </c:pt>
                <c:pt idx="1545">
                  <c:v>33708</c:v>
                </c:pt>
                <c:pt idx="1546">
                  <c:v>33709</c:v>
                </c:pt>
                <c:pt idx="1547">
                  <c:v>33710</c:v>
                </c:pt>
                <c:pt idx="1548">
                  <c:v>33711</c:v>
                </c:pt>
                <c:pt idx="1549">
                  <c:v>33712</c:v>
                </c:pt>
                <c:pt idx="1550">
                  <c:v>33713</c:v>
                </c:pt>
                <c:pt idx="1551">
                  <c:v>33714</c:v>
                </c:pt>
                <c:pt idx="1552">
                  <c:v>33715</c:v>
                </c:pt>
                <c:pt idx="1553">
                  <c:v>33716</c:v>
                </c:pt>
                <c:pt idx="1554">
                  <c:v>33717</c:v>
                </c:pt>
                <c:pt idx="1555">
                  <c:v>33718</c:v>
                </c:pt>
                <c:pt idx="1556">
                  <c:v>33719</c:v>
                </c:pt>
                <c:pt idx="1557">
                  <c:v>33720</c:v>
                </c:pt>
                <c:pt idx="1558">
                  <c:v>33721</c:v>
                </c:pt>
                <c:pt idx="1559">
                  <c:v>33722</c:v>
                </c:pt>
                <c:pt idx="1560">
                  <c:v>33723</c:v>
                </c:pt>
                <c:pt idx="1561">
                  <c:v>33724</c:v>
                </c:pt>
                <c:pt idx="1562">
                  <c:v>33725</c:v>
                </c:pt>
                <c:pt idx="1563">
                  <c:v>33726</c:v>
                </c:pt>
                <c:pt idx="1564">
                  <c:v>33727</c:v>
                </c:pt>
                <c:pt idx="1565">
                  <c:v>33728</c:v>
                </c:pt>
                <c:pt idx="1566">
                  <c:v>33729</c:v>
                </c:pt>
                <c:pt idx="1567">
                  <c:v>33730</c:v>
                </c:pt>
                <c:pt idx="1568">
                  <c:v>33731</c:v>
                </c:pt>
                <c:pt idx="1569">
                  <c:v>33732</c:v>
                </c:pt>
                <c:pt idx="1570">
                  <c:v>33733</c:v>
                </c:pt>
                <c:pt idx="1571">
                  <c:v>33734</c:v>
                </c:pt>
                <c:pt idx="1572">
                  <c:v>33735</c:v>
                </c:pt>
                <c:pt idx="1573">
                  <c:v>33736</c:v>
                </c:pt>
                <c:pt idx="1574">
                  <c:v>33737</c:v>
                </c:pt>
                <c:pt idx="1575">
                  <c:v>33738</c:v>
                </c:pt>
                <c:pt idx="1576">
                  <c:v>33739</c:v>
                </c:pt>
                <c:pt idx="1577">
                  <c:v>33740</c:v>
                </c:pt>
                <c:pt idx="1578">
                  <c:v>33741</c:v>
                </c:pt>
                <c:pt idx="1579">
                  <c:v>33742</c:v>
                </c:pt>
                <c:pt idx="1580">
                  <c:v>33743</c:v>
                </c:pt>
                <c:pt idx="1581">
                  <c:v>33744</c:v>
                </c:pt>
                <c:pt idx="1582">
                  <c:v>33745</c:v>
                </c:pt>
                <c:pt idx="1583">
                  <c:v>33746</c:v>
                </c:pt>
                <c:pt idx="1584">
                  <c:v>33747</c:v>
                </c:pt>
                <c:pt idx="1585">
                  <c:v>33748</c:v>
                </c:pt>
                <c:pt idx="1586">
                  <c:v>33749</c:v>
                </c:pt>
                <c:pt idx="1587">
                  <c:v>33750</c:v>
                </c:pt>
                <c:pt idx="1588">
                  <c:v>33751</c:v>
                </c:pt>
                <c:pt idx="1589">
                  <c:v>33752</c:v>
                </c:pt>
                <c:pt idx="1590">
                  <c:v>33753</c:v>
                </c:pt>
                <c:pt idx="1591">
                  <c:v>33754</c:v>
                </c:pt>
                <c:pt idx="1592">
                  <c:v>33755</c:v>
                </c:pt>
                <c:pt idx="1593">
                  <c:v>33756</c:v>
                </c:pt>
                <c:pt idx="1594">
                  <c:v>33757</c:v>
                </c:pt>
                <c:pt idx="1595">
                  <c:v>33758</c:v>
                </c:pt>
                <c:pt idx="1596">
                  <c:v>33759</c:v>
                </c:pt>
                <c:pt idx="1597">
                  <c:v>33760</c:v>
                </c:pt>
                <c:pt idx="1598">
                  <c:v>33761</c:v>
                </c:pt>
                <c:pt idx="1599">
                  <c:v>33762</c:v>
                </c:pt>
                <c:pt idx="1600">
                  <c:v>33763</c:v>
                </c:pt>
                <c:pt idx="1601">
                  <c:v>33764</c:v>
                </c:pt>
                <c:pt idx="1602">
                  <c:v>33765</c:v>
                </c:pt>
                <c:pt idx="1603">
                  <c:v>33766</c:v>
                </c:pt>
                <c:pt idx="1604">
                  <c:v>33767</c:v>
                </c:pt>
                <c:pt idx="1605">
                  <c:v>33768</c:v>
                </c:pt>
                <c:pt idx="1606">
                  <c:v>33769</c:v>
                </c:pt>
                <c:pt idx="1607">
                  <c:v>33770</c:v>
                </c:pt>
                <c:pt idx="1608">
                  <c:v>33771</c:v>
                </c:pt>
                <c:pt idx="1609">
                  <c:v>33772</c:v>
                </c:pt>
                <c:pt idx="1610">
                  <c:v>33773</c:v>
                </c:pt>
                <c:pt idx="1611">
                  <c:v>33774</c:v>
                </c:pt>
                <c:pt idx="1612">
                  <c:v>33775</c:v>
                </c:pt>
                <c:pt idx="1613">
                  <c:v>33776</c:v>
                </c:pt>
                <c:pt idx="1614">
                  <c:v>33777</c:v>
                </c:pt>
                <c:pt idx="1615">
                  <c:v>33778</c:v>
                </c:pt>
                <c:pt idx="1616">
                  <c:v>33779</c:v>
                </c:pt>
                <c:pt idx="1617">
                  <c:v>33780</c:v>
                </c:pt>
                <c:pt idx="1618">
                  <c:v>33781</c:v>
                </c:pt>
                <c:pt idx="1619">
                  <c:v>33782</c:v>
                </c:pt>
                <c:pt idx="1620">
                  <c:v>33783</c:v>
                </c:pt>
                <c:pt idx="1621">
                  <c:v>33784</c:v>
                </c:pt>
                <c:pt idx="1622">
                  <c:v>33785</c:v>
                </c:pt>
                <c:pt idx="1623">
                  <c:v>33786</c:v>
                </c:pt>
                <c:pt idx="1624">
                  <c:v>33787</c:v>
                </c:pt>
                <c:pt idx="1625">
                  <c:v>33788</c:v>
                </c:pt>
                <c:pt idx="1626">
                  <c:v>33789</c:v>
                </c:pt>
                <c:pt idx="1627">
                  <c:v>33790</c:v>
                </c:pt>
                <c:pt idx="1628">
                  <c:v>33791</c:v>
                </c:pt>
                <c:pt idx="1629">
                  <c:v>33792</c:v>
                </c:pt>
                <c:pt idx="1630">
                  <c:v>33793</c:v>
                </c:pt>
                <c:pt idx="1631">
                  <c:v>33794</c:v>
                </c:pt>
                <c:pt idx="1632">
                  <c:v>33795</c:v>
                </c:pt>
                <c:pt idx="1633">
                  <c:v>33796</c:v>
                </c:pt>
                <c:pt idx="1634">
                  <c:v>33797</c:v>
                </c:pt>
                <c:pt idx="1635">
                  <c:v>33798</c:v>
                </c:pt>
                <c:pt idx="1636">
                  <c:v>33799</c:v>
                </c:pt>
                <c:pt idx="1637">
                  <c:v>33800</c:v>
                </c:pt>
                <c:pt idx="1638">
                  <c:v>33801</c:v>
                </c:pt>
                <c:pt idx="1639">
                  <c:v>33802</c:v>
                </c:pt>
                <c:pt idx="1640">
                  <c:v>33803</c:v>
                </c:pt>
                <c:pt idx="1641">
                  <c:v>33804</c:v>
                </c:pt>
                <c:pt idx="1642">
                  <c:v>33805</c:v>
                </c:pt>
                <c:pt idx="1643">
                  <c:v>33806</c:v>
                </c:pt>
                <c:pt idx="1644">
                  <c:v>33807</c:v>
                </c:pt>
                <c:pt idx="1645">
                  <c:v>33808</c:v>
                </c:pt>
                <c:pt idx="1646">
                  <c:v>33809</c:v>
                </c:pt>
                <c:pt idx="1647">
                  <c:v>33810</c:v>
                </c:pt>
                <c:pt idx="1648">
                  <c:v>33811</c:v>
                </c:pt>
                <c:pt idx="1649">
                  <c:v>33812</c:v>
                </c:pt>
                <c:pt idx="1650">
                  <c:v>33813</c:v>
                </c:pt>
                <c:pt idx="1651">
                  <c:v>33814</c:v>
                </c:pt>
                <c:pt idx="1652">
                  <c:v>33815</c:v>
                </c:pt>
                <c:pt idx="1653">
                  <c:v>33816</c:v>
                </c:pt>
                <c:pt idx="1654">
                  <c:v>33817</c:v>
                </c:pt>
                <c:pt idx="1655">
                  <c:v>33818</c:v>
                </c:pt>
                <c:pt idx="1656">
                  <c:v>33819</c:v>
                </c:pt>
                <c:pt idx="1657">
                  <c:v>33820</c:v>
                </c:pt>
                <c:pt idx="1658">
                  <c:v>33821</c:v>
                </c:pt>
                <c:pt idx="1659">
                  <c:v>33822</c:v>
                </c:pt>
                <c:pt idx="1660">
                  <c:v>33823</c:v>
                </c:pt>
                <c:pt idx="1661">
                  <c:v>33824</c:v>
                </c:pt>
                <c:pt idx="1662">
                  <c:v>33825</c:v>
                </c:pt>
                <c:pt idx="1663">
                  <c:v>33826</c:v>
                </c:pt>
                <c:pt idx="1664">
                  <c:v>33827</c:v>
                </c:pt>
                <c:pt idx="1665">
                  <c:v>33828</c:v>
                </c:pt>
                <c:pt idx="1666">
                  <c:v>33829</c:v>
                </c:pt>
                <c:pt idx="1667">
                  <c:v>33830</c:v>
                </c:pt>
                <c:pt idx="1668">
                  <c:v>33831</c:v>
                </c:pt>
                <c:pt idx="1669">
                  <c:v>33832</c:v>
                </c:pt>
                <c:pt idx="1670">
                  <c:v>33833</c:v>
                </c:pt>
                <c:pt idx="1671">
                  <c:v>33834</c:v>
                </c:pt>
                <c:pt idx="1672">
                  <c:v>33835</c:v>
                </c:pt>
                <c:pt idx="1673">
                  <c:v>33836</c:v>
                </c:pt>
                <c:pt idx="1674">
                  <c:v>33837</c:v>
                </c:pt>
                <c:pt idx="1675">
                  <c:v>33838</c:v>
                </c:pt>
                <c:pt idx="1676">
                  <c:v>33839</c:v>
                </c:pt>
                <c:pt idx="1677">
                  <c:v>33840</c:v>
                </c:pt>
                <c:pt idx="1678">
                  <c:v>33841</c:v>
                </c:pt>
                <c:pt idx="1679">
                  <c:v>33842</c:v>
                </c:pt>
                <c:pt idx="1680">
                  <c:v>33843</c:v>
                </c:pt>
                <c:pt idx="1681">
                  <c:v>33844</c:v>
                </c:pt>
                <c:pt idx="1682">
                  <c:v>33845</c:v>
                </c:pt>
                <c:pt idx="1683">
                  <c:v>33846</c:v>
                </c:pt>
                <c:pt idx="1684">
                  <c:v>33847</c:v>
                </c:pt>
                <c:pt idx="1685">
                  <c:v>33848</c:v>
                </c:pt>
                <c:pt idx="1686">
                  <c:v>33849</c:v>
                </c:pt>
                <c:pt idx="1687">
                  <c:v>33850</c:v>
                </c:pt>
                <c:pt idx="1688">
                  <c:v>33851</c:v>
                </c:pt>
                <c:pt idx="1689">
                  <c:v>33852</c:v>
                </c:pt>
                <c:pt idx="1690">
                  <c:v>33853</c:v>
                </c:pt>
                <c:pt idx="1691">
                  <c:v>33854</c:v>
                </c:pt>
                <c:pt idx="1692">
                  <c:v>33855</c:v>
                </c:pt>
                <c:pt idx="1693">
                  <c:v>33856</c:v>
                </c:pt>
                <c:pt idx="1694">
                  <c:v>33857</c:v>
                </c:pt>
                <c:pt idx="1695">
                  <c:v>33858</c:v>
                </c:pt>
                <c:pt idx="1696">
                  <c:v>33859</c:v>
                </c:pt>
                <c:pt idx="1697">
                  <c:v>33860</c:v>
                </c:pt>
                <c:pt idx="1698">
                  <c:v>33861</c:v>
                </c:pt>
                <c:pt idx="1699">
                  <c:v>33862</c:v>
                </c:pt>
                <c:pt idx="1700">
                  <c:v>33863</c:v>
                </c:pt>
                <c:pt idx="1701">
                  <c:v>33864</c:v>
                </c:pt>
                <c:pt idx="1702">
                  <c:v>33865</c:v>
                </c:pt>
                <c:pt idx="1703">
                  <c:v>33866</c:v>
                </c:pt>
                <c:pt idx="1704">
                  <c:v>33867</c:v>
                </c:pt>
                <c:pt idx="1705">
                  <c:v>33868</c:v>
                </c:pt>
                <c:pt idx="1706">
                  <c:v>33869</c:v>
                </c:pt>
                <c:pt idx="1707">
                  <c:v>33870</c:v>
                </c:pt>
                <c:pt idx="1708">
                  <c:v>33871</c:v>
                </c:pt>
                <c:pt idx="1709">
                  <c:v>33872</c:v>
                </c:pt>
                <c:pt idx="1710">
                  <c:v>33873</c:v>
                </c:pt>
                <c:pt idx="1711">
                  <c:v>33874</c:v>
                </c:pt>
                <c:pt idx="1712">
                  <c:v>33875</c:v>
                </c:pt>
                <c:pt idx="1713">
                  <c:v>33876</c:v>
                </c:pt>
                <c:pt idx="1714">
                  <c:v>33877</c:v>
                </c:pt>
                <c:pt idx="1715">
                  <c:v>33878</c:v>
                </c:pt>
                <c:pt idx="1716">
                  <c:v>33879</c:v>
                </c:pt>
                <c:pt idx="1717">
                  <c:v>33880</c:v>
                </c:pt>
                <c:pt idx="1718">
                  <c:v>33881</c:v>
                </c:pt>
                <c:pt idx="1719">
                  <c:v>33882</c:v>
                </c:pt>
                <c:pt idx="1720">
                  <c:v>33883</c:v>
                </c:pt>
                <c:pt idx="1721">
                  <c:v>33884</c:v>
                </c:pt>
                <c:pt idx="1722">
                  <c:v>33885</c:v>
                </c:pt>
                <c:pt idx="1723">
                  <c:v>33886</c:v>
                </c:pt>
                <c:pt idx="1724">
                  <c:v>33887</c:v>
                </c:pt>
                <c:pt idx="1725">
                  <c:v>33888</c:v>
                </c:pt>
                <c:pt idx="1726">
                  <c:v>33889</c:v>
                </c:pt>
                <c:pt idx="1727">
                  <c:v>33890</c:v>
                </c:pt>
                <c:pt idx="1728">
                  <c:v>33891</c:v>
                </c:pt>
                <c:pt idx="1729">
                  <c:v>33892</c:v>
                </c:pt>
                <c:pt idx="1730">
                  <c:v>33893</c:v>
                </c:pt>
                <c:pt idx="1731">
                  <c:v>33894</c:v>
                </c:pt>
                <c:pt idx="1732">
                  <c:v>33895</c:v>
                </c:pt>
                <c:pt idx="1733">
                  <c:v>33896</c:v>
                </c:pt>
                <c:pt idx="1734">
                  <c:v>33897</c:v>
                </c:pt>
                <c:pt idx="1735">
                  <c:v>33898</c:v>
                </c:pt>
                <c:pt idx="1736">
                  <c:v>33899</c:v>
                </c:pt>
                <c:pt idx="1737">
                  <c:v>33900</c:v>
                </c:pt>
                <c:pt idx="1738">
                  <c:v>33901</c:v>
                </c:pt>
                <c:pt idx="1739">
                  <c:v>33902</c:v>
                </c:pt>
                <c:pt idx="1740">
                  <c:v>33903</c:v>
                </c:pt>
                <c:pt idx="1741">
                  <c:v>33904</c:v>
                </c:pt>
                <c:pt idx="1742">
                  <c:v>33905</c:v>
                </c:pt>
                <c:pt idx="1743">
                  <c:v>33906</c:v>
                </c:pt>
                <c:pt idx="1744">
                  <c:v>33907</c:v>
                </c:pt>
                <c:pt idx="1745">
                  <c:v>33908</c:v>
                </c:pt>
                <c:pt idx="1746">
                  <c:v>33909</c:v>
                </c:pt>
                <c:pt idx="1747">
                  <c:v>33910</c:v>
                </c:pt>
                <c:pt idx="1748">
                  <c:v>33911</c:v>
                </c:pt>
                <c:pt idx="1749">
                  <c:v>33912</c:v>
                </c:pt>
                <c:pt idx="1750">
                  <c:v>33913</c:v>
                </c:pt>
                <c:pt idx="1751">
                  <c:v>33914</c:v>
                </c:pt>
                <c:pt idx="1752">
                  <c:v>33915</c:v>
                </c:pt>
                <c:pt idx="1753">
                  <c:v>33916</c:v>
                </c:pt>
                <c:pt idx="1754">
                  <c:v>33917</c:v>
                </c:pt>
                <c:pt idx="1755">
                  <c:v>33918</c:v>
                </c:pt>
                <c:pt idx="1756">
                  <c:v>33919</c:v>
                </c:pt>
                <c:pt idx="1757">
                  <c:v>33920</c:v>
                </c:pt>
                <c:pt idx="1758">
                  <c:v>33921</c:v>
                </c:pt>
                <c:pt idx="1759">
                  <c:v>33922</c:v>
                </c:pt>
                <c:pt idx="1760">
                  <c:v>33923</c:v>
                </c:pt>
                <c:pt idx="1761">
                  <c:v>33924</c:v>
                </c:pt>
                <c:pt idx="1762">
                  <c:v>33925</c:v>
                </c:pt>
                <c:pt idx="1763">
                  <c:v>33926</c:v>
                </c:pt>
                <c:pt idx="1764">
                  <c:v>33927</c:v>
                </c:pt>
                <c:pt idx="1765">
                  <c:v>33928</c:v>
                </c:pt>
                <c:pt idx="1766">
                  <c:v>33929</c:v>
                </c:pt>
                <c:pt idx="1767">
                  <c:v>33930</c:v>
                </c:pt>
                <c:pt idx="1768">
                  <c:v>33931</c:v>
                </c:pt>
                <c:pt idx="1769">
                  <c:v>33932</c:v>
                </c:pt>
                <c:pt idx="1770">
                  <c:v>33933</c:v>
                </c:pt>
                <c:pt idx="1771">
                  <c:v>33934</c:v>
                </c:pt>
                <c:pt idx="1772">
                  <c:v>33935</c:v>
                </c:pt>
                <c:pt idx="1773">
                  <c:v>33936</c:v>
                </c:pt>
                <c:pt idx="1774">
                  <c:v>33937</c:v>
                </c:pt>
                <c:pt idx="1775">
                  <c:v>33938</c:v>
                </c:pt>
                <c:pt idx="1776">
                  <c:v>33939</c:v>
                </c:pt>
                <c:pt idx="1777">
                  <c:v>33940</c:v>
                </c:pt>
                <c:pt idx="1778">
                  <c:v>33941</c:v>
                </c:pt>
                <c:pt idx="1779">
                  <c:v>33942</c:v>
                </c:pt>
                <c:pt idx="1780">
                  <c:v>33943</c:v>
                </c:pt>
                <c:pt idx="1781">
                  <c:v>33944</c:v>
                </c:pt>
                <c:pt idx="1782">
                  <c:v>33945</c:v>
                </c:pt>
                <c:pt idx="1783">
                  <c:v>33946</c:v>
                </c:pt>
                <c:pt idx="1784">
                  <c:v>33947</c:v>
                </c:pt>
                <c:pt idx="1785">
                  <c:v>33948</c:v>
                </c:pt>
                <c:pt idx="1786">
                  <c:v>33949</c:v>
                </c:pt>
                <c:pt idx="1787">
                  <c:v>33950</c:v>
                </c:pt>
                <c:pt idx="1788">
                  <c:v>33951</c:v>
                </c:pt>
                <c:pt idx="1789">
                  <c:v>33952</c:v>
                </c:pt>
                <c:pt idx="1790">
                  <c:v>33953</c:v>
                </c:pt>
                <c:pt idx="1791">
                  <c:v>33954</c:v>
                </c:pt>
                <c:pt idx="1792">
                  <c:v>33955</c:v>
                </c:pt>
                <c:pt idx="1793">
                  <c:v>33956</c:v>
                </c:pt>
                <c:pt idx="1794">
                  <c:v>33957</c:v>
                </c:pt>
                <c:pt idx="1795">
                  <c:v>33958</c:v>
                </c:pt>
                <c:pt idx="1796">
                  <c:v>33959</c:v>
                </c:pt>
                <c:pt idx="1797">
                  <c:v>33960</c:v>
                </c:pt>
                <c:pt idx="1798">
                  <c:v>33961</c:v>
                </c:pt>
                <c:pt idx="1799">
                  <c:v>33962</c:v>
                </c:pt>
                <c:pt idx="1800">
                  <c:v>33963</c:v>
                </c:pt>
                <c:pt idx="1801">
                  <c:v>33964</c:v>
                </c:pt>
                <c:pt idx="1802">
                  <c:v>33965</c:v>
                </c:pt>
                <c:pt idx="1803">
                  <c:v>33966</c:v>
                </c:pt>
                <c:pt idx="1804">
                  <c:v>33967</c:v>
                </c:pt>
                <c:pt idx="1805">
                  <c:v>33968</c:v>
                </c:pt>
                <c:pt idx="1806">
                  <c:v>33969</c:v>
                </c:pt>
                <c:pt idx="1807">
                  <c:v>33970</c:v>
                </c:pt>
                <c:pt idx="1808">
                  <c:v>33971</c:v>
                </c:pt>
                <c:pt idx="1809">
                  <c:v>33972</c:v>
                </c:pt>
                <c:pt idx="1810">
                  <c:v>33973</c:v>
                </c:pt>
                <c:pt idx="1811">
                  <c:v>33974</c:v>
                </c:pt>
                <c:pt idx="1812">
                  <c:v>33975</c:v>
                </c:pt>
                <c:pt idx="1813">
                  <c:v>33976</c:v>
                </c:pt>
                <c:pt idx="1814">
                  <c:v>33977</c:v>
                </c:pt>
                <c:pt idx="1815">
                  <c:v>33978</c:v>
                </c:pt>
                <c:pt idx="1816">
                  <c:v>33979</c:v>
                </c:pt>
                <c:pt idx="1817">
                  <c:v>33980</c:v>
                </c:pt>
                <c:pt idx="1818">
                  <c:v>33981</c:v>
                </c:pt>
                <c:pt idx="1819">
                  <c:v>33982</c:v>
                </c:pt>
                <c:pt idx="1820">
                  <c:v>33983</c:v>
                </c:pt>
                <c:pt idx="1821">
                  <c:v>33984</c:v>
                </c:pt>
                <c:pt idx="1822">
                  <c:v>33985</c:v>
                </c:pt>
                <c:pt idx="1823">
                  <c:v>33986</c:v>
                </c:pt>
                <c:pt idx="1824">
                  <c:v>33987</c:v>
                </c:pt>
                <c:pt idx="1825">
                  <c:v>33988</c:v>
                </c:pt>
                <c:pt idx="1826">
                  <c:v>33989</c:v>
                </c:pt>
                <c:pt idx="1827">
                  <c:v>33990</c:v>
                </c:pt>
                <c:pt idx="1828">
                  <c:v>33991</c:v>
                </c:pt>
                <c:pt idx="1829">
                  <c:v>33992</c:v>
                </c:pt>
                <c:pt idx="1830">
                  <c:v>33993</c:v>
                </c:pt>
                <c:pt idx="1831">
                  <c:v>33994</c:v>
                </c:pt>
                <c:pt idx="1832">
                  <c:v>33995</c:v>
                </c:pt>
                <c:pt idx="1833">
                  <c:v>33996</c:v>
                </c:pt>
                <c:pt idx="1834">
                  <c:v>33997</c:v>
                </c:pt>
                <c:pt idx="1835">
                  <c:v>33998</c:v>
                </c:pt>
                <c:pt idx="1836">
                  <c:v>33999</c:v>
                </c:pt>
                <c:pt idx="1837">
                  <c:v>34000</c:v>
                </c:pt>
                <c:pt idx="1838">
                  <c:v>34001</c:v>
                </c:pt>
                <c:pt idx="1839">
                  <c:v>34002</c:v>
                </c:pt>
                <c:pt idx="1840">
                  <c:v>34003</c:v>
                </c:pt>
                <c:pt idx="1841">
                  <c:v>34004</c:v>
                </c:pt>
                <c:pt idx="1842">
                  <c:v>34005</c:v>
                </c:pt>
                <c:pt idx="1843">
                  <c:v>34006</c:v>
                </c:pt>
                <c:pt idx="1844">
                  <c:v>34007</c:v>
                </c:pt>
                <c:pt idx="1845">
                  <c:v>34008</c:v>
                </c:pt>
                <c:pt idx="1846">
                  <c:v>34009</c:v>
                </c:pt>
                <c:pt idx="1847">
                  <c:v>34010</c:v>
                </c:pt>
                <c:pt idx="1848">
                  <c:v>34011</c:v>
                </c:pt>
                <c:pt idx="1849">
                  <c:v>34012</c:v>
                </c:pt>
                <c:pt idx="1850">
                  <c:v>34013</c:v>
                </c:pt>
                <c:pt idx="1851">
                  <c:v>34014</c:v>
                </c:pt>
                <c:pt idx="1852">
                  <c:v>34015</c:v>
                </c:pt>
                <c:pt idx="1853">
                  <c:v>34016</c:v>
                </c:pt>
                <c:pt idx="1854">
                  <c:v>34017</c:v>
                </c:pt>
                <c:pt idx="1855">
                  <c:v>34018</c:v>
                </c:pt>
                <c:pt idx="1856">
                  <c:v>34019</c:v>
                </c:pt>
                <c:pt idx="1857">
                  <c:v>34020</c:v>
                </c:pt>
                <c:pt idx="1858">
                  <c:v>34021</c:v>
                </c:pt>
                <c:pt idx="1859">
                  <c:v>34022</c:v>
                </c:pt>
                <c:pt idx="1860">
                  <c:v>34023</c:v>
                </c:pt>
                <c:pt idx="1861">
                  <c:v>34024</c:v>
                </c:pt>
                <c:pt idx="1862">
                  <c:v>34025</c:v>
                </c:pt>
                <c:pt idx="1863">
                  <c:v>34026</c:v>
                </c:pt>
                <c:pt idx="1864">
                  <c:v>34027</c:v>
                </c:pt>
                <c:pt idx="1865">
                  <c:v>34028</c:v>
                </c:pt>
                <c:pt idx="1866">
                  <c:v>34029</c:v>
                </c:pt>
                <c:pt idx="1867">
                  <c:v>34030</c:v>
                </c:pt>
                <c:pt idx="1868">
                  <c:v>34031</c:v>
                </c:pt>
                <c:pt idx="1869">
                  <c:v>34032</c:v>
                </c:pt>
                <c:pt idx="1870">
                  <c:v>34033</c:v>
                </c:pt>
                <c:pt idx="1871">
                  <c:v>34034</c:v>
                </c:pt>
                <c:pt idx="1872">
                  <c:v>34035</c:v>
                </c:pt>
                <c:pt idx="1873">
                  <c:v>34036</c:v>
                </c:pt>
                <c:pt idx="1874">
                  <c:v>34037</c:v>
                </c:pt>
                <c:pt idx="1875">
                  <c:v>34038</c:v>
                </c:pt>
                <c:pt idx="1876">
                  <c:v>34039</c:v>
                </c:pt>
                <c:pt idx="1877">
                  <c:v>34040</c:v>
                </c:pt>
                <c:pt idx="1878">
                  <c:v>34041</c:v>
                </c:pt>
                <c:pt idx="1879">
                  <c:v>34042</c:v>
                </c:pt>
                <c:pt idx="1880">
                  <c:v>34043</c:v>
                </c:pt>
                <c:pt idx="1881">
                  <c:v>34044</c:v>
                </c:pt>
                <c:pt idx="1882">
                  <c:v>34045</c:v>
                </c:pt>
                <c:pt idx="1883">
                  <c:v>34046</c:v>
                </c:pt>
                <c:pt idx="1884">
                  <c:v>34047</c:v>
                </c:pt>
                <c:pt idx="1885">
                  <c:v>34048</c:v>
                </c:pt>
                <c:pt idx="1886">
                  <c:v>34049</c:v>
                </c:pt>
                <c:pt idx="1887">
                  <c:v>34050</c:v>
                </c:pt>
                <c:pt idx="1888">
                  <c:v>34051</c:v>
                </c:pt>
                <c:pt idx="1889">
                  <c:v>34052</c:v>
                </c:pt>
                <c:pt idx="1890">
                  <c:v>34053</c:v>
                </c:pt>
                <c:pt idx="1891">
                  <c:v>34054</c:v>
                </c:pt>
                <c:pt idx="1892">
                  <c:v>34055</c:v>
                </c:pt>
                <c:pt idx="1893">
                  <c:v>34056</c:v>
                </c:pt>
                <c:pt idx="1894">
                  <c:v>34057</c:v>
                </c:pt>
                <c:pt idx="1895">
                  <c:v>34058</c:v>
                </c:pt>
                <c:pt idx="1896">
                  <c:v>34059</c:v>
                </c:pt>
                <c:pt idx="1897">
                  <c:v>34060</c:v>
                </c:pt>
                <c:pt idx="1898">
                  <c:v>34061</c:v>
                </c:pt>
                <c:pt idx="1899">
                  <c:v>34062</c:v>
                </c:pt>
                <c:pt idx="1900">
                  <c:v>34063</c:v>
                </c:pt>
                <c:pt idx="1901">
                  <c:v>34064</c:v>
                </c:pt>
                <c:pt idx="1902">
                  <c:v>34065</c:v>
                </c:pt>
                <c:pt idx="1903">
                  <c:v>34066</c:v>
                </c:pt>
                <c:pt idx="1904">
                  <c:v>34067</c:v>
                </c:pt>
                <c:pt idx="1905">
                  <c:v>34068</c:v>
                </c:pt>
                <c:pt idx="1906">
                  <c:v>34069</c:v>
                </c:pt>
                <c:pt idx="1907">
                  <c:v>34070</c:v>
                </c:pt>
                <c:pt idx="1908">
                  <c:v>34071</c:v>
                </c:pt>
                <c:pt idx="1909">
                  <c:v>34072</c:v>
                </c:pt>
                <c:pt idx="1910">
                  <c:v>34073</c:v>
                </c:pt>
                <c:pt idx="1911">
                  <c:v>34074</c:v>
                </c:pt>
                <c:pt idx="1912">
                  <c:v>34075</c:v>
                </c:pt>
                <c:pt idx="1913">
                  <c:v>34076</c:v>
                </c:pt>
                <c:pt idx="1914">
                  <c:v>34077</c:v>
                </c:pt>
                <c:pt idx="1915">
                  <c:v>34078</c:v>
                </c:pt>
                <c:pt idx="1916">
                  <c:v>34079</c:v>
                </c:pt>
                <c:pt idx="1917">
                  <c:v>34080</c:v>
                </c:pt>
                <c:pt idx="1918">
                  <c:v>34081</c:v>
                </c:pt>
                <c:pt idx="1919">
                  <c:v>34082</c:v>
                </c:pt>
                <c:pt idx="1920">
                  <c:v>34083</c:v>
                </c:pt>
                <c:pt idx="1921">
                  <c:v>34084</c:v>
                </c:pt>
                <c:pt idx="1922">
                  <c:v>34085</c:v>
                </c:pt>
                <c:pt idx="1923">
                  <c:v>34086</c:v>
                </c:pt>
                <c:pt idx="1924">
                  <c:v>34087</c:v>
                </c:pt>
                <c:pt idx="1925">
                  <c:v>34088</c:v>
                </c:pt>
                <c:pt idx="1926">
                  <c:v>34089</c:v>
                </c:pt>
                <c:pt idx="1927">
                  <c:v>34090</c:v>
                </c:pt>
                <c:pt idx="1928">
                  <c:v>34091</c:v>
                </c:pt>
                <c:pt idx="1929">
                  <c:v>34092</c:v>
                </c:pt>
                <c:pt idx="1930">
                  <c:v>34093</c:v>
                </c:pt>
                <c:pt idx="1931">
                  <c:v>34094</c:v>
                </c:pt>
                <c:pt idx="1932">
                  <c:v>34095</c:v>
                </c:pt>
                <c:pt idx="1933">
                  <c:v>34096</c:v>
                </c:pt>
                <c:pt idx="1934">
                  <c:v>34097</c:v>
                </c:pt>
                <c:pt idx="1935">
                  <c:v>34098</c:v>
                </c:pt>
                <c:pt idx="1936">
                  <c:v>34099</c:v>
                </c:pt>
                <c:pt idx="1937">
                  <c:v>34100</c:v>
                </c:pt>
                <c:pt idx="1938">
                  <c:v>34101</c:v>
                </c:pt>
                <c:pt idx="1939">
                  <c:v>34102</c:v>
                </c:pt>
                <c:pt idx="1940">
                  <c:v>34103</c:v>
                </c:pt>
                <c:pt idx="1941">
                  <c:v>34104</c:v>
                </c:pt>
                <c:pt idx="1942">
                  <c:v>34105</c:v>
                </c:pt>
                <c:pt idx="1943">
                  <c:v>34106</c:v>
                </c:pt>
                <c:pt idx="1944">
                  <c:v>34107</c:v>
                </c:pt>
                <c:pt idx="1945">
                  <c:v>34108</c:v>
                </c:pt>
                <c:pt idx="1946">
                  <c:v>34109</c:v>
                </c:pt>
                <c:pt idx="1947">
                  <c:v>34110</c:v>
                </c:pt>
                <c:pt idx="1948">
                  <c:v>34111</c:v>
                </c:pt>
                <c:pt idx="1949">
                  <c:v>34112</c:v>
                </c:pt>
                <c:pt idx="1950">
                  <c:v>34113</c:v>
                </c:pt>
                <c:pt idx="1951">
                  <c:v>34114</c:v>
                </c:pt>
                <c:pt idx="1952">
                  <c:v>34115</c:v>
                </c:pt>
                <c:pt idx="1953">
                  <c:v>34116</c:v>
                </c:pt>
                <c:pt idx="1954">
                  <c:v>34117</c:v>
                </c:pt>
                <c:pt idx="1955">
                  <c:v>34118</c:v>
                </c:pt>
                <c:pt idx="1956">
                  <c:v>34119</c:v>
                </c:pt>
                <c:pt idx="1957">
                  <c:v>34120</c:v>
                </c:pt>
                <c:pt idx="1958">
                  <c:v>34121</c:v>
                </c:pt>
                <c:pt idx="1959">
                  <c:v>34122</c:v>
                </c:pt>
                <c:pt idx="1960">
                  <c:v>34123</c:v>
                </c:pt>
                <c:pt idx="1961">
                  <c:v>34124</c:v>
                </c:pt>
                <c:pt idx="1962">
                  <c:v>34125</c:v>
                </c:pt>
                <c:pt idx="1963">
                  <c:v>34126</c:v>
                </c:pt>
                <c:pt idx="1964">
                  <c:v>34127</c:v>
                </c:pt>
                <c:pt idx="1965">
                  <c:v>34128</c:v>
                </c:pt>
                <c:pt idx="1966">
                  <c:v>34129</c:v>
                </c:pt>
                <c:pt idx="1967">
                  <c:v>34130</c:v>
                </c:pt>
                <c:pt idx="1968">
                  <c:v>34131</c:v>
                </c:pt>
                <c:pt idx="1969">
                  <c:v>34132</c:v>
                </c:pt>
                <c:pt idx="1970">
                  <c:v>34133</c:v>
                </c:pt>
                <c:pt idx="1971">
                  <c:v>34134</c:v>
                </c:pt>
                <c:pt idx="1972">
                  <c:v>34135</c:v>
                </c:pt>
                <c:pt idx="1973">
                  <c:v>34136</c:v>
                </c:pt>
                <c:pt idx="1974">
                  <c:v>34137</c:v>
                </c:pt>
                <c:pt idx="1975">
                  <c:v>34138</c:v>
                </c:pt>
                <c:pt idx="1976">
                  <c:v>34139</c:v>
                </c:pt>
                <c:pt idx="1977">
                  <c:v>34140</c:v>
                </c:pt>
                <c:pt idx="1978">
                  <c:v>34141</c:v>
                </c:pt>
                <c:pt idx="1979">
                  <c:v>34142</c:v>
                </c:pt>
                <c:pt idx="1980">
                  <c:v>34143</c:v>
                </c:pt>
                <c:pt idx="1981">
                  <c:v>34144</c:v>
                </c:pt>
                <c:pt idx="1982">
                  <c:v>34145</c:v>
                </c:pt>
                <c:pt idx="1983">
                  <c:v>34146</c:v>
                </c:pt>
                <c:pt idx="1984">
                  <c:v>34147</c:v>
                </c:pt>
                <c:pt idx="1985">
                  <c:v>34148</c:v>
                </c:pt>
                <c:pt idx="1986">
                  <c:v>34149</c:v>
                </c:pt>
                <c:pt idx="1987">
                  <c:v>34150</c:v>
                </c:pt>
                <c:pt idx="1988">
                  <c:v>34151</c:v>
                </c:pt>
                <c:pt idx="1989">
                  <c:v>34152</c:v>
                </c:pt>
                <c:pt idx="1990">
                  <c:v>34153</c:v>
                </c:pt>
                <c:pt idx="1991">
                  <c:v>34154</c:v>
                </c:pt>
                <c:pt idx="1992">
                  <c:v>34155</c:v>
                </c:pt>
                <c:pt idx="1993">
                  <c:v>34156</c:v>
                </c:pt>
                <c:pt idx="1994">
                  <c:v>34157</c:v>
                </c:pt>
                <c:pt idx="1995">
                  <c:v>34158</c:v>
                </c:pt>
                <c:pt idx="1996">
                  <c:v>34159</c:v>
                </c:pt>
                <c:pt idx="1997">
                  <c:v>34160</c:v>
                </c:pt>
                <c:pt idx="1998">
                  <c:v>34161</c:v>
                </c:pt>
                <c:pt idx="1999">
                  <c:v>34162</c:v>
                </c:pt>
                <c:pt idx="2000">
                  <c:v>34163</c:v>
                </c:pt>
                <c:pt idx="2001">
                  <c:v>34164</c:v>
                </c:pt>
                <c:pt idx="2002">
                  <c:v>34165</c:v>
                </c:pt>
                <c:pt idx="2003">
                  <c:v>34166</c:v>
                </c:pt>
                <c:pt idx="2004">
                  <c:v>34167</c:v>
                </c:pt>
                <c:pt idx="2005">
                  <c:v>34168</c:v>
                </c:pt>
                <c:pt idx="2006">
                  <c:v>34169</c:v>
                </c:pt>
                <c:pt idx="2007">
                  <c:v>34170</c:v>
                </c:pt>
                <c:pt idx="2008">
                  <c:v>34171</c:v>
                </c:pt>
                <c:pt idx="2009">
                  <c:v>34172</c:v>
                </c:pt>
                <c:pt idx="2010">
                  <c:v>34173</c:v>
                </c:pt>
                <c:pt idx="2011">
                  <c:v>34174</c:v>
                </c:pt>
                <c:pt idx="2012">
                  <c:v>34175</c:v>
                </c:pt>
                <c:pt idx="2013">
                  <c:v>34176</c:v>
                </c:pt>
                <c:pt idx="2014">
                  <c:v>34177</c:v>
                </c:pt>
                <c:pt idx="2015">
                  <c:v>34178</c:v>
                </c:pt>
                <c:pt idx="2016">
                  <c:v>34179</c:v>
                </c:pt>
                <c:pt idx="2017">
                  <c:v>34180</c:v>
                </c:pt>
                <c:pt idx="2018">
                  <c:v>34181</c:v>
                </c:pt>
                <c:pt idx="2019">
                  <c:v>34182</c:v>
                </c:pt>
                <c:pt idx="2020">
                  <c:v>34183</c:v>
                </c:pt>
                <c:pt idx="2021">
                  <c:v>34184</c:v>
                </c:pt>
                <c:pt idx="2022">
                  <c:v>34185</c:v>
                </c:pt>
                <c:pt idx="2023">
                  <c:v>34186</c:v>
                </c:pt>
                <c:pt idx="2024">
                  <c:v>34187</c:v>
                </c:pt>
                <c:pt idx="2025">
                  <c:v>34188</c:v>
                </c:pt>
                <c:pt idx="2026">
                  <c:v>34189</c:v>
                </c:pt>
                <c:pt idx="2027">
                  <c:v>34190</c:v>
                </c:pt>
                <c:pt idx="2028">
                  <c:v>34191</c:v>
                </c:pt>
                <c:pt idx="2029">
                  <c:v>34192</c:v>
                </c:pt>
                <c:pt idx="2030">
                  <c:v>34193</c:v>
                </c:pt>
                <c:pt idx="2031">
                  <c:v>34194</c:v>
                </c:pt>
                <c:pt idx="2032">
                  <c:v>34195</c:v>
                </c:pt>
                <c:pt idx="2033">
                  <c:v>34196</c:v>
                </c:pt>
                <c:pt idx="2034">
                  <c:v>34197</c:v>
                </c:pt>
                <c:pt idx="2035">
                  <c:v>34198</c:v>
                </c:pt>
                <c:pt idx="2036">
                  <c:v>34199</c:v>
                </c:pt>
                <c:pt idx="2037">
                  <c:v>34200</c:v>
                </c:pt>
                <c:pt idx="2038">
                  <c:v>34201</c:v>
                </c:pt>
                <c:pt idx="2039">
                  <c:v>34202</c:v>
                </c:pt>
                <c:pt idx="2040">
                  <c:v>34203</c:v>
                </c:pt>
                <c:pt idx="2041">
                  <c:v>34204</c:v>
                </c:pt>
                <c:pt idx="2042">
                  <c:v>34205</c:v>
                </c:pt>
                <c:pt idx="2043">
                  <c:v>34206</c:v>
                </c:pt>
                <c:pt idx="2044">
                  <c:v>34207</c:v>
                </c:pt>
                <c:pt idx="2045">
                  <c:v>34208</c:v>
                </c:pt>
                <c:pt idx="2046">
                  <c:v>34209</c:v>
                </c:pt>
                <c:pt idx="2047">
                  <c:v>34210</c:v>
                </c:pt>
                <c:pt idx="2048">
                  <c:v>34211</c:v>
                </c:pt>
                <c:pt idx="2049">
                  <c:v>34212</c:v>
                </c:pt>
                <c:pt idx="2050">
                  <c:v>34213</c:v>
                </c:pt>
                <c:pt idx="2051">
                  <c:v>34214</c:v>
                </c:pt>
                <c:pt idx="2052">
                  <c:v>34215</c:v>
                </c:pt>
                <c:pt idx="2053">
                  <c:v>34216</c:v>
                </c:pt>
                <c:pt idx="2054">
                  <c:v>34217</c:v>
                </c:pt>
                <c:pt idx="2055">
                  <c:v>34218</c:v>
                </c:pt>
                <c:pt idx="2056">
                  <c:v>34219</c:v>
                </c:pt>
                <c:pt idx="2057">
                  <c:v>34220</c:v>
                </c:pt>
                <c:pt idx="2058">
                  <c:v>34221</c:v>
                </c:pt>
                <c:pt idx="2059">
                  <c:v>34222</c:v>
                </c:pt>
                <c:pt idx="2060">
                  <c:v>34223</c:v>
                </c:pt>
                <c:pt idx="2061">
                  <c:v>34224</c:v>
                </c:pt>
                <c:pt idx="2062">
                  <c:v>34225</c:v>
                </c:pt>
                <c:pt idx="2063">
                  <c:v>34226</c:v>
                </c:pt>
                <c:pt idx="2064">
                  <c:v>34227</c:v>
                </c:pt>
                <c:pt idx="2065">
                  <c:v>34228</c:v>
                </c:pt>
                <c:pt idx="2066">
                  <c:v>34229</c:v>
                </c:pt>
                <c:pt idx="2067">
                  <c:v>34230</c:v>
                </c:pt>
                <c:pt idx="2068">
                  <c:v>34231</c:v>
                </c:pt>
                <c:pt idx="2069">
                  <c:v>34232</c:v>
                </c:pt>
                <c:pt idx="2070">
                  <c:v>34233</c:v>
                </c:pt>
                <c:pt idx="2071">
                  <c:v>34234</c:v>
                </c:pt>
                <c:pt idx="2072">
                  <c:v>34235</c:v>
                </c:pt>
                <c:pt idx="2073">
                  <c:v>34236</c:v>
                </c:pt>
                <c:pt idx="2074">
                  <c:v>34237</c:v>
                </c:pt>
                <c:pt idx="2075">
                  <c:v>34238</c:v>
                </c:pt>
                <c:pt idx="2076">
                  <c:v>34239</c:v>
                </c:pt>
                <c:pt idx="2077">
                  <c:v>34240</c:v>
                </c:pt>
                <c:pt idx="2078">
                  <c:v>34241</c:v>
                </c:pt>
                <c:pt idx="2079">
                  <c:v>34242</c:v>
                </c:pt>
                <c:pt idx="2080">
                  <c:v>34243</c:v>
                </c:pt>
                <c:pt idx="2081">
                  <c:v>34244</c:v>
                </c:pt>
                <c:pt idx="2082">
                  <c:v>34245</c:v>
                </c:pt>
                <c:pt idx="2083">
                  <c:v>34246</c:v>
                </c:pt>
                <c:pt idx="2084">
                  <c:v>34247</c:v>
                </c:pt>
                <c:pt idx="2085">
                  <c:v>34248</c:v>
                </c:pt>
                <c:pt idx="2086">
                  <c:v>34249</c:v>
                </c:pt>
                <c:pt idx="2087">
                  <c:v>34250</c:v>
                </c:pt>
                <c:pt idx="2088">
                  <c:v>34251</c:v>
                </c:pt>
                <c:pt idx="2089">
                  <c:v>34252</c:v>
                </c:pt>
                <c:pt idx="2090">
                  <c:v>34253</c:v>
                </c:pt>
                <c:pt idx="2091">
                  <c:v>34254</c:v>
                </c:pt>
                <c:pt idx="2092">
                  <c:v>34255</c:v>
                </c:pt>
                <c:pt idx="2093">
                  <c:v>34256</c:v>
                </c:pt>
                <c:pt idx="2094">
                  <c:v>34257</c:v>
                </c:pt>
                <c:pt idx="2095">
                  <c:v>34258</c:v>
                </c:pt>
                <c:pt idx="2096">
                  <c:v>34259</c:v>
                </c:pt>
                <c:pt idx="2097">
                  <c:v>34260</c:v>
                </c:pt>
                <c:pt idx="2098">
                  <c:v>34261</c:v>
                </c:pt>
                <c:pt idx="2099">
                  <c:v>34262</c:v>
                </c:pt>
                <c:pt idx="2100">
                  <c:v>34263</c:v>
                </c:pt>
                <c:pt idx="2101">
                  <c:v>34264</c:v>
                </c:pt>
                <c:pt idx="2102">
                  <c:v>34265</c:v>
                </c:pt>
                <c:pt idx="2103">
                  <c:v>34266</c:v>
                </c:pt>
                <c:pt idx="2104">
                  <c:v>34267</c:v>
                </c:pt>
                <c:pt idx="2105">
                  <c:v>34268</c:v>
                </c:pt>
                <c:pt idx="2106">
                  <c:v>34269</c:v>
                </c:pt>
                <c:pt idx="2107">
                  <c:v>34270</c:v>
                </c:pt>
                <c:pt idx="2108">
                  <c:v>34271</c:v>
                </c:pt>
                <c:pt idx="2109">
                  <c:v>34272</c:v>
                </c:pt>
                <c:pt idx="2110">
                  <c:v>34273</c:v>
                </c:pt>
                <c:pt idx="2111">
                  <c:v>34274</c:v>
                </c:pt>
                <c:pt idx="2112">
                  <c:v>34275</c:v>
                </c:pt>
                <c:pt idx="2113">
                  <c:v>34276</c:v>
                </c:pt>
                <c:pt idx="2114">
                  <c:v>34277</c:v>
                </c:pt>
                <c:pt idx="2115">
                  <c:v>34278</c:v>
                </c:pt>
                <c:pt idx="2116">
                  <c:v>34279</c:v>
                </c:pt>
                <c:pt idx="2117">
                  <c:v>34280</c:v>
                </c:pt>
                <c:pt idx="2118">
                  <c:v>34281</c:v>
                </c:pt>
                <c:pt idx="2119">
                  <c:v>34282</c:v>
                </c:pt>
                <c:pt idx="2120">
                  <c:v>34283</c:v>
                </c:pt>
                <c:pt idx="2121">
                  <c:v>34284</c:v>
                </c:pt>
                <c:pt idx="2122">
                  <c:v>34285</c:v>
                </c:pt>
                <c:pt idx="2123">
                  <c:v>34286</c:v>
                </c:pt>
                <c:pt idx="2124">
                  <c:v>34287</c:v>
                </c:pt>
                <c:pt idx="2125">
                  <c:v>34288</c:v>
                </c:pt>
                <c:pt idx="2126">
                  <c:v>34289</c:v>
                </c:pt>
                <c:pt idx="2127">
                  <c:v>34290</c:v>
                </c:pt>
                <c:pt idx="2128">
                  <c:v>34291</c:v>
                </c:pt>
                <c:pt idx="2129">
                  <c:v>34292</c:v>
                </c:pt>
                <c:pt idx="2130">
                  <c:v>34293</c:v>
                </c:pt>
                <c:pt idx="2131">
                  <c:v>34294</c:v>
                </c:pt>
                <c:pt idx="2132">
                  <c:v>34295</c:v>
                </c:pt>
                <c:pt idx="2133">
                  <c:v>34296</c:v>
                </c:pt>
                <c:pt idx="2134">
                  <c:v>34297</c:v>
                </c:pt>
                <c:pt idx="2135">
                  <c:v>34298</c:v>
                </c:pt>
                <c:pt idx="2136">
                  <c:v>34299</c:v>
                </c:pt>
                <c:pt idx="2137">
                  <c:v>34300</c:v>
                </c:pt>
                <c:pt idx="2138">
                  <c:v>34301</c:v>
                </c:pt>
                <c:pt idx="2139">
                  <c:v>34302</c:v>
                </c:pt>
                <c:pt idx="2140">
                  <c:v>34303</c:v>
                </c:pt>
                <c:pt idx="2141">
                  <c:v>34304</c:v>
                </c:pt>
                <c:pt idx="2142">
                  <c:v>34305</c:v>
                </c:pt>
                <c:pt idx="2143">
                  <c:v>34306</c:v>
                </c:pt>
                <c:pt idx="2144">
                  <c:v>34307</c:v>
                </c:pt>
                <c:pt idx="2145">
                  <c:v>34308</c:v>
                </c:pt>
                <c:pt idx="2146">
                  <c:v>34309</c:v>
                </c:pt>
                <c:pt idx="2147">
                  <c:v>34310</c:v>
                </c:pt>
                <c:pt idx="2148">
                  <c:v>34311</c:v>
                </c:pt>
                <c:pt idx="2149">
                  <c:v>34312</c:v>
                </c:pt>
                <c:pt idx="2150">
                  <c:v>34313</c:v>
                </c:pt>
                <c:pt idx="2151">
                  <c:v>34314</c:v>
                </c:pt>
                <c:pt idx="2152">
                  <c:v>34315</c:v>
                </c:pt>
                <c:pt idx="2153">
                  <c:v>34316</c:v>
                </c:pt>
                <c:pt idx="2154">
                  <c:v>34317</c:v>
                </c:pt>
                <c:pt idx="2155">
                  <c:v>34318</c:v>
                </c:pt>
                <c:pt idx="2156">
                  <c:v>34319</c:v>
                </c:pt>
                <c:pt idx="2157">
                  <c:v>34320</c:v>
                </c:pt>
                <c:pt idx="2158">
                  <c:v>34321</c:v>
                </c:pt>
                <c:pt idx="2159">
                  <c:v>34322</c:v>
                </c:pt>
                <c:pt idx="2160">
                  <c:v>34323</c:v>
                </c:pt>
                <c:pt idx="2161">
                  <c:v>34324</c:v>
                </c:pt>
                <c:pt idx="2162">
                  <c:v>34325</c:v>
                </c:pt>
                <c:pt idx="2163">
                  <c:v>34326</c:v>
                </c:pt>
                <c:pt idx="2164">
                  <c:v>34327</c:v>
                </c:pt>
                <c:pt idx="2165">
                  <c:v>34328</c:v>
                </c:pt>
                <c:pt idx="2166">
                  <c:v>34329</c:v>
                </c:pt>
                <c:pt idx="2167">
                  <c:v>34330</c:v>
                </c:pt>
                <c:pt idx="2168">
                  <c:v>34331</c:v>
                </c:pt>
                <c:pt idx="2169">
                  <c:v>34332</c:v>
                </c:pt>
                <c:pt idx="2170">
                  <c:v>34333</c:v>
                </c:pt>
                <c:pt idx="2171">
                  <c:v>34334</c:v>
                </c:pt>
                <c:pt idx="2172">
                  <c:v>34335</c:v>
                </c:pt>
                <c:pt idx="2173">
                  <c:v>34336</c:v>
                </c:pt>
                <c:pt idx="2174">
                  <c:v>34337</c:v>
                </c:pt>
                <c:pt idx="2175">
                  <c:v>34338</c:v>
                </c:pt>
                <c:pt idx="2176">
                  <c:v>34339</c:v>
                </c:pt>
                <c:pt idx="2177">
                  <c:v>34340</c:v>
                </c:pt>
                <c:pt idx="2178">
                  <c:v>34341</c:v>
                </c:pt>
                <c:pt idx="2179">
                  <c:v>34342</c:v>
                </c:pt>
                <c:pt idx="2180">
                  <c:v>34343</c:v>
                </c:pt>
                <c:pt idx="2181">
                  <c:v>34344</c:v>
                </c:pt>
                <c:pt idx="2182">
                  <c:v>34345</c:v>
                </c:pt>
                <c:pt idx="2183">
                  <c:v>34346</c:v>
                </c:pt>
                <c:pt idx="2184">
                  <c:v>34347</c:v>
                </c:pt>
                <c:pt idx="2185">
                  <c:v>34348</c:v>
                </c:pt>
                <c:pt idx="2186">
                  <c:v>34349</c:v>
                </c:pt>
                <c:pt idx="2187">
                  <c:v>34350</c:v>
                </c:pt>
                <c:pt idx="2188">
                  <c:v>34351</c:v>
                </c:pt>
                <c:pt idx="2189">
                  <c:v>34352</c:v>
                </c:pt>
                <c:pt idx="2190">
                  <c:v>34353</c:v>
                </c:pt>
                <c:pt idx="2191">
                  <c:v>34354</c:v>
                </c:pt>
                <c:pt idx="2192">
                  <c:v>34355</c:v>
                </c:pt>
                <c:pt idx="2193">
                  <c:v>34356</c:v>
                </c:pt>
                <c:pt idx="2194">
                  <c:v>34357</c:v>
                </c:pt>
                <c:pt idx="2195">
                  <c:v>34358</c:v>
                </c:pt>
                <c:pt idx="2196">
                  <c:v>34359</c:v>
                </c:pt>
                <c:pt idx="2197">
                  <c:v>34360</c:v>
                </c:pt>
                <c:pt idx="2198">
                  <c:v>34361</c:v>
                </c:pt>
                <c:pt idx="2199">
                  <c:v>34362</c:v>
                </c:pt>
                <c:pt idx="2200">
                  <c:v>34363</c:v>
                </c:pt>
                <c:pt idx="2201">
                  <c:v>34364</c:v>
                </c:pt>
                <c:pt idx="2202">
                  <c:v>34365</c:v>
                </c:pt>
                <c:pt idx="2203">
                  <c:v>34366</c:v>
                </c:pt>
                <c:pt idx="2204">
                  <c:v>34367</c:v>
                </c:pt>
                <c:pt idx="2205">
                  <c:v>34368</c:v>
                </c:pt>
                <c:pt idx="2206">
                  <c:v>34369</c:v>
                </c:pt>
                <c:pt idx="2207">
                  <c:v>34370</c:v>
                </c:pt>
                <c:pt idx="2208">
                  <c:v>34371</c:v>
                </c:pt>
                <c:pt idx="2209">
                  <c:v>34372</c:v>
                </c:pt>
                <c:pt idx="2210">
                  <c:v>34373</c:v>
                </c:pt>
                <c:pt idx="2211">
                  <c:v>34374</c:v>
                </c:pt>
                <c:pt idx="2212">
                  <c:v>34375</c:v>
                </c:pt>
                <c:pt idx="2213">
                  <c:v>34376</c:v>
                </c:pt>
                <c:pt idx="2214">
                  <c:v>34377</c:v>
                </c:pt>
                <c:pt idx="2215">
                  <c:v>34378</c:v>
                </c:pt>
                <c:pt idx="2216">
                  <c:v>34379</c:v>
                </c:pt>
                <c:pt idx="2217">
                  <c:v>34380</c:v>
                </c:pt>
                <c:pt idx="2218">
                  <c:v>34381</c:v>
                </c:pt>
                <c:pt idx="2219">
                  <c:v>34382</c:v>
                </c:pt>
                <c:pt idx="2220">
                  <c:v>34383</c:v>
                </c:pt>
                <c:pt idx="2221">
                  <c:v>34384</c:v>
                </c:pt>
                <c:pt idx="2222">
                  <c:v>34385</c:v>
                </c:pt>
                <c:pt idx="2223">
                  <c:v>34386</c:v>
                </c:pt>
                <c:pt idx="2224">
                  <c:v>34387</c:v>
                </c:pt>
                <c:pt idx="2225">
                  <c:v>34388</c:v>
                </c:pt>
                <c:pt idx="2226">
                  <c:v>34389</c:v>
                </c:pt>
                <c:pt idx="2227">
                  <c:v>34390</c:v>
                </c:pt>
                <c:pt idx="2228">
                  <c:v>34391</c:v>
                </c:pt>
                <c:pt idx="2229">
                  <c:v>34392</c:v>
                </c:pt>
                <c:pt idx="2230">
                  <c:v>34393</c:v>
                </c:pt>
                <c:pt idx="2231">
                  <c:v>34394</c:v>
                </c:pt>
                <c:pt idx="2232">
                  <c:v>34395</c:v>
                </c:pt>
                <c:pt idx="2233">
                  <c:v>34396</c:v>
                </c:pt>
                <c:pt idx="2234">
                  <c:v>34397</c:v>
                </c:pt>
                <c:pt idx="2235">
                  <c:v>34398</c:v>
                </c:pt>
                <c:pt idx="2236">
                  <c:v>34399</c:v>
                </c:pt>
                <c:pt idx="2237">
                  <c:v>34400</c:v>
                </c:pt>
                <c:pt idx="2238">
                  <c:v>34401</c:v>
                </c:pt>
                <c:pt idx="2239">
                  <c:v>34402</c:v>
                </c:pt>
                <c:pt idx="2240">
                  <c:v>34403</c:v>
                </c:pt>
                <c:pt idx="2241">
                  <c:v>34404</c:v>
                </c:pt>
                <c:pt idx="2242">
                  <c:v>34405</c:v>
                </c:pt>
                <c:pt idx="2243">
                  <c:v>34406</c:v>
                </c:pt>
                <c:pt idx="2244">
                  <c:v>34407</c:v>
                </c:pt>
                <c:pt idx="2245">
                  <c:v>34408</c:v>
                </c:pt>
                <c:pt idx="2246">
                  <c:v>34409</c:v>
                </c:pt>
                <c:pt idx="2247">
                  <c:v>34410</c:v>
                </c:pt>
                <c:pt idx="2248">
                  <c:v>34411</c:v>
                </c:pt>
                <c:pt idx="2249">
                  <c:v>34412</c:v>
                </c:pt>
                <c:pt idx="2250">
                  <c:v>34413</c:v>
                </c:pt>
                <c:pt idx="2251">
                  <c:v>34414</c:v>
                </c:pt>
                <c:pt idx="2252">
                  <c:v>34415</c:v>
                </c:pt>
                <c:pt idx="2253">
                  <c:v>34416</c:v>
                </c:pt>
                <c:pt idx="2254">
                  <c:v>34417</c:v>
                </c:pt>
                <c:pt idx="2255">
                  <c:v>34418</c:v>
                </c:pt>
                <c:pt idx="2256">
                  <c:v>34419</c:v>
                </c:pt>
                <c:pt idx="2257">
                  <c:v>34420</c:v>
                </c:pt>
                <c:pt idx="2258">
                  <c:v>34421</c:v>
                </c:pt>
                <c:pt idx="2259">
                  <c:v>34422</c:v>
                </c:pt>
                <c:pt idx="2260">
                  <c:v>34423</c:v>
                </c:pt>
                <c:pt idx="2261">
                  <c:v>34424</c:v>
                </c:pt>
                <c:pt idx="2262">
                  <c:v>34425</c:v>
                </c:pt>
                <c:pt idx="2263">
                  <c:v>34426</c:v>
                </c:pt>
                <c:pt idx="2264">
                  <c:v>34427</c:v>
                </c:pt>
                <c:pt idx="2265">
                  <c:v>34428</c:v>
                </c:pt>
                <c:pt idx="2266">
                  <c:v>34429</c:v>
                </c:pt>
                <c:pt idx="2267">
                  <c:v>34430</c:v>
                </c:pt>
                <c:pt idx="2268">
                  <c:v>34431</c:v>
                </c:pt>
                <c:pt idx="2269">
                  <c:v>34432</c:v>
                </c:pt>
                <c:pt idx="2270">
                  <c:v>34433</c:v>
                </c:pt>
                <c:pt idx="2271">
                  <c:v>34434</c:v>
                </c:pt>
                <c:pt idx="2272">
                  <c:v>34435</c:v>
                </c:pt>
                <c:pt idx="2273">
                  <c:v>34436</c:v>
                </c:pt>
                <c:pt idx="2274">
                  <c:v>34437</c:v>
                </c:pt>
                <c:pt idx="2275">
                  <c:v>34438</c:v>
                </c:pt>
                <c:pt idx="2276">
                  <c:v>34439</c:v>
                </c:pt>
                <c:pt idx="2277">
                  <c:v>34440</c:v>
                </c:pt>
                <c:pt idx="2278">
                  <c:v>34441</c:v>
                </c:pt>
                <c:pt idx="2279">
                  <c:v>34442</c:v>
                </c:pt>
                <c:pt idx="2280">
                  <c:v>34443</c:v>
                </c:pt>
                <c:pt idx="2281">
                  <c:v>34444</c:v>
                </c:pt>
                <c:pt idx="2282">
                  <c:v>34445</c:v>
                </c:pt>
                <c:pt idx="2283">
                  <c:v>34446</c:v>
                </c:pt>
                <c:pt idx="2284">
                  <c:v>34447</c:v>
                </c:pt>
                <c:pt idx="2285">
                  <c:v>34448</c:v>
                </c:pt>
                <c:pt idx="2286">
                  <c:v>34449</c:v>
                </c:pt>
                <c:pt idx="2287">
                  <c:v>34450</c:v>
                </c:pt>
                <c:pt idx="2288">
                  <c:v>34451</c:v>
                </c:pt>
                <c:pt idx="2289">
                  <c:v>34452</c:v>
                </c:pt>
                <c:pt idx="2290">
                  <c:v>34453</c:v>
                </c:pt>
                <c:pt idx="2291">
                  <c:v>34454</c:v>
                </c:pt>
                <c:pt idx="2292">
                  <c:v>34455</c:v>
                </c:pt>
                <c:pt idx="2293">
                  <c:v>34456</c:v>
                </c:pt>
                <c:pt idx="2294">
                  <c:v>34457</c:v>
                </c:pt>
                <c:pt idx="2295">
                  <c:v>34458</c:v>
                </c:pt>
                <c:pt idx="2296">
                  <c:v>34459</c:v>
                </c:pt>
                <c:pt idx="2297">
                  <c:v>34460</c:v>
                </c:pt>
                <c:pt idx="2298">
                  <c:v>34461</c:v>
                </c:pt>
                <c:pt idx="2299">
                  <c:v>34462</c:v>
                </c:pt>
                <c:pt idx="2300">
                  <c:v>34463</c:v>
                </c:pt>
                <c:pt idx="2301">
                  <c:v>34464</c:v>
                </c:pt>
                <c:pt idx="2302">
                  <c:v>34465</c:v>
                </c:pt>
                <c:pt idx="2303">
                  <c:v>34466</c:v>
                </c:pt>
                <c:pt idx="2304">
                  <c:v>34467</c:v>
                </c:pt>
                <c:pt idx="2305">
                  <c:v>34468</c:v>
                </c:pt>
                <c:pt idx="2306">
                  <c:v>34469</c:v>
                </c:pt>
                <c:pt idx="2307">
                  <c:v>34470</c:v>
                </c:pt>
                <c:pt idx="2308">
                  <c:v>34471</c:v>
                </c:pt>
                <c:pt idx="2309">
                  <c:v>34472</c:v>
                </c:pt>
                <c:pt idx="2310">
                  <c:v>34473</c:v>
                </c:pt>
                <c:pt idx="2311">
                  <c:v>34474</c:v>
                </c:pt>
                <c:pt idx="2312">
                  <c:v>34475</c:v>
                </c:pt>
                <c:pt idx="2313">
                  <c:v>34476</c:v>
                </c:pt>
                <c:pt idx="2314">
                  <c:v>34477</c:v>
                </c:pt>
                <c:pt idx="2315">
                  <c:v>34478</c:v>
                </c:pt>
                <c:pt idx="2316">
                  <c:v>34479</c:v>
                </c:pt>
                <c:pt idx="2317">
                  <c:v>34480</c:v>
                </c:pt>
                <c:pt idx="2318">
                  <c:v>34481</c:v>
                </c:pt>
                <c:pt idx="2319">
                  <c:v>34482</c:v>
                </c:pt>
                <c:pt idx="2320">
                  <c:v>34483</c:v>
                </c:pt>
                <c:pt idx="2321">
                  <c:v>34484</c:v>
                </c:pt>
                <c:pt idx="2322">
                  <c:v>34485</c:v>
                </c:pt>
                <c:pt idx="2323">
                  <c:v>34486</c:v>
                </c:pt>
                <c:pt idx="2324">
                  <c:v>34487</c:v>
                </c:pt>
                <c:pt idx="2325">
                  <c:v>34488</c:v>
                </c:pt>
                <c:pt idx="2326">
                  <c:v>34489</c:v>
                </c:pt>
                <c:pt idx="2327">
                  <c:v>34490</c:v>
                </c:pt>
                <c:pt idx="2328">
                  <c:v>34491</c:v>
                </c:pt>
                <c:pt idx="2329">
                  <c:v>34492</c:v>
                </c:pt>
                <c:pt idx="2330">
                  <c:v>34493</c:v>
                </c:pt>
                <c:pt idx="2331">
                  <c:v>34494</c:v>
                </c:pt>
                <c:pt idx="2332">
                  <c:v>34495</c:v>
                </c:pt>
                <c:pt idx="2333">
                  <c:v>34496</c:v>
                </c:pt>
                <c:pt idx="2334">
                  <c:v>34497</c:v>
                </c:pt>
                <c:pt idx="2335">
                  <c:v>34498</c:v>
                </c:pt>
                <c:pt idx="2336">
                  <c:v>34499</c:v>
                </c:pt>
                <c:pt idx="2337">
                  <c:v>34500</c:v>
                </c:pt>
                <c:pt idx="2338">
                  <c:v>34501</c:v>
                </c:pt>
                <c:pt idx="2339">
                  <c:v>34502</c:v>
                </c:pt>
                <c:pt idx="2340">
                  <c:v>34503</c:v>
                </c:pt>
                <c:pt idx="2341">
                  <c:v>34504</c:v>
                </c:pt>
                <c:pt idx="2342">
                  <c:v>34505</c:v>
                </c:pt>
                <c:pt idx="2343">
                  <c:v>34506</c:v>
                </c:pt>
                <c:pt idx="2344">
                  <c:v>34507</c:v>
                </c:pt>
                <c:pt idx="2345">
                  <c:v>34508</c:v>
                </c:pt>
                <c:pt idx="2346">
                  <c:v>34509</c:v>
                </c:pt>
                <c:pt idx="2347">
                  <c:v>34510</c:v>
                </c:pt>
                <c:pt idx="2348">
                  <c:v>34511</c:v>
                </c:pt>
                <c:pt idx="2349">
                  <c:v>34512</c:v>
                </c:pt>
                <c:pt idx="2350">
                  <c:v>34513</c:v>
                </c:pt>
                <c:pt idx="2351">
                  <c:v>34514</c:v>
                </c:pt>
                <c:pt idx="2352">
                  <c:v>34515</c:v>
                </c:pt>
                <c:pt idx="2353">
                  <c:v>34516</c:v>
                </c:pt>
                <c:pt idx="2354">
                  <c:v>34517</c:v>
                </c:pt>
                <c:pt idx="2355">
                  <c:v>34518</c:v>
                </c:pt>
                <c:pt idx="2356">
                  <c:v>34519</c:v>
                </c:pt>
                <c:pt idx="2357">
                  <c:v>34520</c:v>
                </c:pt>
                <c:pt idx="2358">
                  <c:v>34521</c:v>
                </c:pt>
                <c:pt idx="2359">
                  <c:v>34522</c:v>
                </c:pt>
                <c:pt idx="2360">
                  <c:v>34523</c:v>
                </c:pt>
                <c:pt idx="2361">
                  <c:v>34524</c:v>
                </c:pt>
                <c:pt idx="2362">
                  <c:v>34525</c:v>
                </c:pt>
                <c:pt idx="2363">
                  <c:v>34526</c:v>
                </c:pt>
                <c:pt idx="2364">
                  <c:v>34527</c:v>
                </c:pt>
                <c:pt idx="2365">
                  <c:v>34528</c:v>
                </c:pt>
                <c:pt idx="2366">
                  <c:v>34529</c:v>
                </c:pt>
                <c:pt idx="2367">
                  <c:v>34530</c:v>
                </c:pt>
                <c:pt idx="2368">
                  <c:v>34531</c:v>
                </c:pt>
                <c:pt idx="2369">
                  <c:v>34532</c:v>
                </c:pt>
                <c:pt idx="2370">
                  <c:v>34533</c:v>
                </c:pt>
                <c:pt idx="2371">
                  <c:v>34534</c:v>
                </c:pt>
                <c:pt idx="2372">
                  <c:v>34535</c:v>
                </c:pt>
                <c:pt idx="2373">
                  <c:v>34536</c:v>
                </c:pt>
                <c:pt idx="2374">
                  <c:v>34537</c:v>
                </c:pt>
                <c:pt idx="2375">
                  <c:v>34538</c:v>
                </c:pt>
                <c:pt idx="2376">
                  <c:v>34539</c:v>
                </c:pt>
                <c:pt idx="2377">
                  <c:v>34540</c:v>
                </c:pt>
                <c:pt idx="2378">
                  <c:v>34541</c:v>
                </c:pt>
                <c:pt idx="2379">
                  <c:v>34542</c:v>
                </c:pt>
                <c:pt idx="2380">
                  <c:v>34543</c:v>
                </c:pt>
                <c:pt idx="2381">
                  <c:v>34544</c:v>
                </c:pt>
                <c:pt idx="2382">
                  <c:v>34545</c:v>
                </c:pt>
                <c:pt idx="2383">
                  <c:v>34546</c:v>
                </c:pt>
                <c:pt idx="2384">
                  <c:v>34547</c:v>
                </c:pt>
                <c:pt idx="2385">
                  <c:v>34548</c:v>
                </c:pt>
                <c:pt idx="2386">
                  <c:v>34549</c:v>
                </c:pt>
                <c:pt idx="2387">
                  <c:v>34550</c:v>
                </c:pt>
                <c:pt idx="2388">
                  <c:v>34551</c:v>
                </c:pt>
                <c:pt idx="2389">
                  <c:v>34552</c:v>
                </c:pt>
                <c:pt idx="2390">
                  <c:v>34553</c:v>
                </c:pt>
                <c:pt idx="2391">
                  <c:v>34554</c:v>
                </c:pt>
                <c:pt idx="2392">
                  <c:v>34555</c:v>
                </c:pt>
                <c:pt idx="2393">
                  <c:v>34556</c:v>
                </c:pt>
                <c:pt idx="2394">
                  <c:v>34557</c:v>
                </c:pt>
                <c:pt idx="2395">
                  <c:v>34558</c:v>
                </c:pt>
                <c:pt idx="2396">
                  <c:v>34559</c:v>
                </c:pt>
                <c:pt idx="2397">
                  <c:v>34560</c:v>
                </c:pt>
                <c:pt idx="2398">
                  <c:v>34561</c:v>
                </c:pt>
                <c:pt idx="2399">
                  <c:v>34562</c:v>
                </c:pt>
                <c:pt idx="2400">
                  <c:v>34563</c:v>
                </c:pt>
                <c:pt idx="2401">
                  <c:v>34564</c:v>
                </c:pt>
                <c:pt idx="2402">
                  <c:v>34565</c:v>
                </c:pt>
                <c:pt idx="2403">
                  <c:v>34566</c:v>
                </c:pt>
                <c:pt idx="2404">
                  <c:v>34567</c:v>
                </c:pt>
                <c:pt idx="2405">
                  <c:v>34568</c:v>
                </c:pt>
                <c:pt idx="2406">
                  <c:v>34569</c:v>
                </c:pt>
                <c:pt idx="2407">
                  <c:v>34570</c:v>
                </c:pt>
                <c:pt idx="2408">
                  <c:v>34571</c:v>
                </c:pt>
                <c:pt idx="2409">
                  <c:v>34572</c:v>
                </c:pt>
                <c:pt idx="2410">
                  <c:v>34573</c:v>
                </c:pt>
                <c:pt idx="2411">
                  <c:v>34574</c:v>
                </c:pt>
                <c:pt idx="2412">
                  <c:v>34575</c:v>
                </c:pt>
                <c:pt idx="2413">
                  <c:v>34576</c:v>
                </c:pt>
                <c:pt idx="2414">
                  <c:v>34577</c:v>
                </c:pt>
                <c:pt idx="2415">
                  <c:v>34578</c:v>
                </c:pt>
                <c:pt idx="2416">
                  <c:v>34579</c:v>
                </c:pt>
                <c:pt idx="2417">
                  <c:v>34580</c:v>
                </c:pt>
                <c:pt idx="2418">
                  <c:v>34581</c:v>
                </c:pt>
                <c:pt idx="2419">
                  <c:v>34582</c:v>
                </c:pt>
                <c:pt idx="2420">
                  <c:v>34583</c:v>
                </c:pt>
                <c:pt idx="2421">
                  <c:v>34584</c:v>
                </c:pt>
                <c:pt idx="2422">
                  <c:v>34585</c:v>
                </c:pt>
                <c:pt idx="2423">
                  <c:v>34586</c:v>
                </c:pt>
                <c:pt idx="2424">
                  <c:v>34587</c:v>
                </c:pt>
                <c:pt idx="2425">
                  <c:v>34588</c:v>
                </c:pt>
                <c:pt idx="2426">
                  <c:v>34589</c:v>
                </c:pt>
                <c:pt idx="2427">
                  <c:v>34590</c:v>
                </c:pt>
                <c:pt idx="2428">
                  <c:v>34591</c:v>
                </c:pt>
                <c:pt idx="2429">
                  <c:v>34592</c:v>
                </c:pt>
                <c:pt idx="2430">
                  <c:v>34593</c:v>
                </c:pt>
                <c:pt idx="2431">
                  <c:v>34594</c:v>
                </c:pt>
                <c:pt idx="2432">
                  <c:v>34595</c:v>
                </c:pt>
                <c:pt idx="2433">
                  <c:v>34596</c:v>
                </c:pt>
                <c:pt idx="2434">
                  <c:v>34597</c:v>
                </c:pt>
                <c:pt idx="2435">
                  <c:v>34598</c:v>
                </c:pt>
                <c:pt idx="2436">
                  <c:v>34599</c:v>
                </c:pt>
                <c:pt idx="2437">
                  <c:v>34600</c:v>
                </c:pt>
                <c:pt idx="2438">
                  <c:v>34601</c:v>
                </c:pt>
                <c:pt idx="2439">
                  <c:v>34602</c:v>
                </c:pt>
                <c:pt idx="2440">
                  <c:v>34603</c:v>
                </c:pt>
                <c:pt idx="2441">
                  <c:v>34604</c:v>
                </c:pt>
                <c:pt idx="2442">
                  <c:v>34605</c:v>
                </c:pt>
                <c:pt idx="2443">
                  <c:v>34606</c:v>
                </c:pt>
                <c:pt idx="2444">
                  <c:v>34607</c:v>
                </c:pt>
                <c:pt idx="2445">
                  <c:v>34608</c:v>
                </c:pt>
                <c:pt idx="2446">
                  <c:v>34609</c:v>
                </c:pt>
                <c:pt idx="2447">
                  <c:v>34610</c:v>
                </c:pt>
                <c:pt idx="2448">
                  <c:v>34611</c:v>
                </c:pt>
                <c:pt idx="2449">
                  <c:v>34612</c:v>
                </c:pt>
                <c:pt idx="2450">
                  <c:v>34613</c:v>
                </c:pt>
                <c:pt idx="2451">
                  <c:v>34614</c:v>
                </c:pt>
                <c:pt idx="2452">
                  <c:v>34615</c:v>
                </c:pt>
                <c:pt idx="2453">
                  <c:v>34616</c:v>
                </c:pt>
                <c:pt idx="2454">
                  <c:v>34617</c:v>
                </c:pt>
                <c:pt idx="2455">
                  <c:v>34618</c:v>
                </c:pt>
                <c:pt idx="2456">
                  <c:v>34619</c:v>
                </c:pt>
                <c:pt idx="2457">
                  <c:v>34620</c:v>
                </c:pt>
                <c:pt idx="2458">
                  <c:v>34621</c:v>
                </c:pt>
                <c:pt idx="2459">
                  <c:v>34622</c:v>
                </c:pt>
                <c:pt idx="2460">
                  <c:v>34623</c:v>
                </c:pt>
                <c:pt idx="2461">
                  <c:v>34624</c:v>
                </c:pt>
                <c:pt idx="2462">
                  <c:v>34625</c:v>
                </c:pt>
                <c:pt idx="2463">
                  <c:v>34626</c:v>
                </c:pt>
                <c:pt idx="2464">
                  <c:v>34627</c:v>
                </c:pt>
                <c:pt idx="2465">
                  <c:v>34628</c:v>
                </c:pt>
                <c:pt idx="2466">
                  <c:v>34629</c:v>
                </c:pt>
                <c:pt idx="2467">
                  <c:v>34630</c:v>
                </c:pt>
                <c:pt idx="2468">
                  <c:v>34631</c:v>
                </c:pt>
                <c:pt idx="2469">
                  <c:v>34632</c:v>
                </c:pt>
                <c:pt idx="2470">
                  <c:v>34633</c:v>
                </c:pt>
                <c:pt idx="2471">
                  <c:v>34634</c:v>
                </c:pt>
                <c:pt idx="2472">
                  <c:v>34635</c:v>
                </c:pt>
                <c:pt idx="2473">
                  <c:v>34636</c:v>
                </c:pt>
                <c:pt idx="2474">
                  <c:v>34637</c:v>
                </c:pt>
                <c:pt idx="2475">
                  <c:v>34638</c:v>
                </c:pt>
                <c:pt idx="2476">
                  <c:v>34639</c:v>
                </c:pt>
                <c:pt idx="2477">
                  <c:v>34640</c:v>
                </c:pt>
                <c:pt idx="2478">
                  <c:v>34641</c:v>
                </c:pt>
                <c:pt idx="2479">
                  <c:v>34642</c:v>
                </c:pt>
                <c:pt idx="2480">
                  <c:v>34643</c:v>
                </c:pt>
                <c:pt idx="2481">
                  <c:v>34644</c:v>
                </c:pt>
                <c:pt idx="2482">
                  <c:v>34645</c:v>
                </c:pt>
                <c:pt idx="2483">
                  <c:v>34646</c:v>
                </c:pt>
                <c:pt idx="2484">
                  <c:v>34647</c:v>
                </c:pt>
                <c:pt idx="2485">
                  <c:v>34648</c:v>
                </c:pt>
                <c:pt idx="2486">
                  <c:v>34649</c:v>
                </c:pt>
                <c:pt idx="2487">
                  <c:v>34650</c:v>
                </c:pt>
                <c:pt idx="2488">
                  <c:v>34651</c:v>
                </c:pt>
                <c:pt idx="2489">
                  <c:v>34652</c:v>
                </c:pt>
                <c:pt idx="2490">
                  <c:v>34653</c:v>
                </c:pt>
                <c:pt idx="2491">
                  <c:v>34654</c:v>
                </c:pt>
                <c:pt idx="2492">
                  <c:v>34655</c:v>
                </c:pt>
                <c:pt idx="2493">
                  <c:v>34656</c:v>
                </c:pt>
                <c:pt idx="2494">
                  <c:v>34657</c:v>
                </c:pt>
                <c:pt idx="2495">
                  <c:v>34658</c:v>
                </c:pt>
                <c:pt idx="2496">
                  <c:v>34659</c:v>
                </c:pt>
                <c:pt idx="2497">
                  <c:v>34660</c:v>
                </c:pt>
                <c:pt idx="2498">
                  <c:v>34661</c:v>
                </c:pt>
                <c:pt idx="2499">
                  <c:v>34662</c:v>
                </c:pt>
                <c:pt idx="2500">
                  <c:v>34663</c:v>
                </c:pt>
                <c:pt idx="2501">
                  <c:v>34664</c:v>
                </c:pt>
                <c:pt idx="2502">
                  <c:v>34665</c:v>
                </c:pt>
                <c:pt idx="2503">
                  <c:v>34666</c:v>
                </c:pt>
                <c:pt idx="2504">
                  <c:v>34667</c:v>
                </c:pt>
                <c:pt idx="2505">
                  <c:v>34668</c:v>
                </c:pt>
                <c:pt idx="2506">
                  <c:v>34669</c:v>
                </c:pt>
                <c:pt idx="2507">
                  <c:v>34670</c:v>
                </c:pt>
                <c:pt idx="2508">
                  <c:v>34671</c:v>
                </c:pt>
                <c:pt idx="2509">
                  <c:v>34672</c:v>
                </c:pt>
                <c:pt idx="2510">
                  <c:v>34673</c:v>
                </c:pt>
                <c:pt idx="2511">
                  <c:v>34674</c:v>
                </c:pt>
                <c:pt idx="2512">
                  <c:v>34675</c:v>
                </c:pt>
                <c:pt idx="2513">
                  <c:v>34676</c:v>
                </c:pt>
                <c:pt idx="2514">
                  <c:v>34677</c:v>
                </c:pt>
                <c:pt idx="2515">
                  <c:v>34678</c:v>
                </c:pt>
                <c:pt idx="2516">
                  <c:v>34679</c:v>
                </c:pt>
                <c:pt idx="2517">
                  <c:v>34680</c:v>
                </c:pt>
                <c:pt idx="2518">
                  <c:v>34681</c:v>
                </c:pt>
                <c:pt idx="2519">
                  <c:v>34682</c:v>
                </c:pt>
                <c:pt idx="2520">
                  <c:v>34683</c:v>
                </c:pt>
                <c:pt idx="2521">
                  <c:v>34684</c:v>
                </c:pt>
                <c:pt idx="2522">
                  <c:v>34685</c:v>
                </c:pt>
                <c:pt idx="2523">
                  <c:v>34686</c:v>
                </c:pt>
                <c:pt idx="2524">
                  <c:v>34687</c:v>
                </c:pt>
                <c:pt idx="2525">
                  <c:v>34688</c:v>
                </c:pt>
                <c:pt idx="2526">
                  <c:v>34689</c:v>
                </c:pt>
                <c:pt idx="2527">
                  <c:v>34690</c:v>
                </c:pt>
                <c:pt idx="2528">
                  <c:v>34691</c:v>
                </c:pt>
                <c:pt idx="2529">
                  <c:v>34692</c:v>
                </c:pt>
                <c:pt idx="2530">
                  <c:v>34693</c:v>
                </c:pt>
                <c:pt idx="2531">
                  <c:v>34694</c:v>
                </c:pt>
                <c:pt idx="2532">
                  <c:v>34695</c:v>
                </c:pt>
                <c:pt idx="2533">
                  <c:v>34696</c:v>
                </c:pt>
                <c:pt idx="2534">
                  <c:v>34697</c:v>
                </c:pt>
                <c:pt idx="2535">
                  <c:v>34698</c:v>
                </c:pt>
                <c:pt idx="2536">
                  <c:v>34699</c:v>
                </c:pt>
                <c:pt idx="2537">
                  <c:v>34700</c:v>
                </c:pt>
                <c:pt idx="2538">
                  <c:v>34701</c:v>
                </c:pt>
                <c:pt idx="2539">
                  <c:v>34702</c:v>
                </c:pt>
                <c:pt idx="2540">
                  <c:v>34703</c:v>
                </c:pt>
                <c:pt idx="2541">
                  <c:v>34704</c:v>
                </c:pt>
                <c:pt idx="2542">
                  <c:v>34705</c:v>
                </c:pt>
                <c:pt idx="2543">
                  <c:v>34706</c:v>
                </c:pt>
                <c:pt idx="2544">
                  <c:v>34707</c:v>
                </c:pt>
                <c:pt idx="2545">
                  <c:v>34708</c:v>
                </c:pt>
                <c:pt idx="2546">
                  <c:v>34709</c:v>
                </c:pt>
                <c:pt idx="2547">
                  <c:v>34710</c:v>
                </c:pt>
                <c:pt idx="2548">
                  <c:v>34711</c:v>
                </c:pt>
                <c:pt idx="2549">
                  <c:v>34712</c:v>
                </c:pt>
                <c:pt idx="2550">
                  <c:v>34713</c:v>
                </c:pt>
                <c:pt idx="2551">
                  <c:v>34714</c:v>
                </c:pt>
                <c:pt idx="2552">
                  <c:v>34715</c:v>
                </c:pt>
                <c:pt idx="2553">
                  <c:v>34716</c:v>
                </c:pt>
                <c:pt idx="2554">
                  <c:v>34717</c:v>
                </c:pt>
                <c:pt idx="2555">
                  <c:v>34718</c:v>
                </c:pt>
                <c:pt idx="2556">
                  <c:v>34719</c:v>
                </c:pt>
                <c:pt idx="2557">
                  <c:v>34720</c:v>
                </c:pt>
                <c:pt idx="2558">
                  <c:v>34721</c:v>
                </c:pt>
                <c:pt idx="2559">
                  <c:v>34722</c:v>
                </c:pt>
                <c:pt idx="2560">
                  <c:v>34723</c:v>
                </c:pt>
                <c:pt idx="2561">
                  <c:v>34724</c:v>
                </c:pt>
                <c:pt idx="2562">
                  <c:v>34725</c:v>
                </c:pt>
                <c:pt idx="2563">
                  <c:v>34726</c:v>
                </c:pt>
                <c:pt idx="2564">
                  <c:v>34727</c:v>
                </c:pt>
                <c:pt idx="2565">
                  <c:v>34728</c:v>
                </c:pt>
                <c:pt idx="2566">
                  <c:v>34729</c:v>
                </c:pt>
                <c:pt idx="2567">
                  <c:v>34730</c:v>
                </c:pt>
                <c:pt idx="2568">
                  <c:v>34731</c:v>
                </c:pt>
                <c:pt idx="2569">
                  <c:v>34732</c:v>
                </c:pt>
                <c:pt idx="2570">
                  <c:v>34733</c:v>
                </c:pt>
                <c:pt idx="2571">
                  <c:v>34734</c:v>
                </c:pt>
                <c:pt idx="2572">
                  <c:v>34735</c:v>
                </c:pt>
                <c:pt idx="2573">
                  <c:v>34736</c:v>
                </c:pt>
                <c:pt idx="2574">
                  <c:v>34737</c:v>
                </c:pt>
                <c:pt idx="2575">
                  <c:v>34738</c:v>
                </c:pt>
                <c:pt idx="2576">
                  <c:v>34739</c:v>
                </c:pt>
                <c:pt idx="2577">
                  <c:v>34740</c:v>
                </c:pt>
                <c:pt idx="2578">
                  <c:v>34741</c:v>
                </c:pt>
                <c:pt idx="2579">
                  <c:v>34742</c:v>
                </c:pt>
                <c:pt idx="2580">
                  <c:v>34743</c:v>
                </c:pt>
                <c:pt idx="2581">
                  <c:v>34744</c:v>
                </c:pt>
                <c:pt idx="2582">
                  <c:v>34745</c:v>
                </c:pt>
                <c:pt idx="2583">
                  <c:v>34746</c:v>
                </c:pt>
                <c:pt idx="2584">
                  <c:v>34747</c:v>
                </c:pt>
                <c:pt idx="2585">
                  <c:v>34748</c:v>
                </c:pt>
                <c:pt idx="2586">
                  <c:v>34749</c:v>
                </c:pt>
                <c:pt idx="2587">
                  <c:v>34750</c:v>
                </c:pt>
                <c:pt idx="2588">
                  <c:v>34751</c:v>
                </c:pt>
                <c:pt idx="2589">
                  <c:v>34752</c:v>
                </c:pt>
                <c:pt idx="2590">
                  <c:v>34753</c:v>
                </c:pt>
                <c:pt idx="2591">
                  <c:v>34754</c:v>
                </c:pt>
                <c:pt idx="2592">
                  <c:v>34755</c:v>
                </c:pt>
                <c:pt idx="2593">
                  <c:v>34756</c:v>
                </c:pt>
                <c:pt idx="2594">
                  <c:v>34757</c:v>
                </c:pt>
                <c:pt idx="2595">
                  <c:v>34758</c:v>
                </c:pt>
                <c:pt idx="2596">
                  <c:v>34759</c:v>
                </c:pt>
                <c:pt idx="2597">
                  <c:v>34760</c:v>
                </c:pt>
                <c:pt idx="2598">
                  <c:v>34761</c:v>
                </c:pt>
                <c:pt idx="2599">
                  <c:v>34762</c:v>
                </c:pt>
                <c:pt idx="2600">
                  <c:v>34763</c:v>
                </c:pt>
                <c:pt idx="2601">
                  <c:v>34764</c:v>
                </c:pt>
                <c:pt idx="2602">
                  <c:v>34765</c:v>
                </c:pt>
                <c:pt idx="2603">
                  <c:v>34766</c:v>
                </c:pt>
                <c:pt idx="2604">
                  <c:v>34767</c:v>
                </c:pt>
                <c:pt idx="2605">
                  <c:v>34768</c:v>
                </c:pt>
                <c:pt idx="2606">
                  <c:v>34769</c:v>
                </c:pt>
                <c:pt idx="2607">
                  <c:v>34770</c:v>
                </c:pt>
                <c:pt idx="2608">
                  <c:v>34771</c:v>
                </c:pt>
                <c:pt idx="2609">
                  <c:v>34772</c:v>
                </c:pt>
                <c:pt idx="2610">
                  <c:v>34773</c:v>
                </c:pt>
                <c:pt idx="2611">
                  <c:v>34774</c:v>
                </c:pt>
                <c:pt idx="2612">
                  <c:v>34775</c:v>
                </c:pt>
                <c:pt idx="2613">
                  <c:v>34776</c:v>
                </c:pt>
                <c:pt idx="2614">
                  <c:v>34777</c:v>
                </c:pt>
                <c:pt idx="2615">
                  <c:v>34778</c:v>
                </c:pt>
                <c:pt idx="2616">
                  <c:v>34779</c:v>
                </c:pt>
                <c:pt idx="2617">
                  <c:v>34780</c:v>
                </c:pt>
                <c:pt idx="2618">
                  <c:v>34781</c:v>
                </c:pt>
                <c:pt idx="2619">
                  <c:v>34782</c:v>
                </c:pt>
                <c:pt idx="2620">
                  <c:v>34783</c:v>
                </c:pt>
                <c:pt idx="2621">
                  <c:v>34784</c:v>
                </c:pt>
                <c:pt idx="2622">
                  <c:v>34785</c:v>
                </c:pt>
                <c:pt idx="2623">
                  <c:v>34786</c:v>
                </c:pt>
                <c:pt idx="2624">
                  <c:v>34787</c:v>
                </c:pt>
                <c:pt idx="2625">
                  <c:v>34788</c:v>
                </c:pt>
                <c:pt idx="2626">
                  <c:v>34789</c:v>
                </c:pt>
                <c:pt idx="2627">
                  <c:v>34790</c:v>
                </c:pt>
                <c:pt idx="2628">
                  <c:v>34791</c:v>
                </c:pt>
                <c:pt idx="2629">
                  <c:v>34792</c:v>
                </c:pt>
                <c:pt idx="2630">
                  <c:v>34793</c:v>
                </c:pt>
                <c:pt idx="2631">
                  <c:v>34794</c:v>
                </c:pt>
                <c:pt idx="2632">
                  <c:v>34795</c:v>
                </c:pt>
                <c:pt idx="2633">
                  <c:v>34796</c:v>
                </c:pt>
                <c:pt idx="2634">
                  <c:v>34797</c:v>
                </c:pt>
                <c:pt idx="2635">
                  <c:v>34798</c:v>
                </c:pt>
                <c:pt idx="2636">
                  <c:v>34799</c:v>
                </c:pt>
                <c:pt idx="2637">
                  <c:v>34800</c:v>
                </c:pt>
                <c:pt idx="2638">
                  <c:v>34801</c:v>
                </c:pt>
                <c:pt idx="2639">
                  <c:v>34802</c:v>
                </c:pt>
                <c:pt idx="2640">
                  <c:v>34803</c:v>
                </c:pt>
                <c:pt idx="2641">
                  <c:v>34804</c:v>
                </c:pt>
                <c:pt idx="2642">
                  <c:v>34805</c:v>
                </c:pt>
                <c:pt idx="2643">
                  <c:v>34806</c:v>
                </c:pt>
                <c:pt idx="2644">
                  <c:v>34807</c:v>
                </c:pt>
                <c:pt idx="2645">
                  <c:v>34808</c:v>
                </c:pt>
                <c:pt idx="2646">
                  <c:v>34809</c:v>
                </c:pt>
                <c:pt idx="2647">
                  <c:v>34810</c:v>
                </c:pt>
                <c:pt idx="2648">
                  <c:v>34811</c:v>
                </c:pt>
                <c:pt idx="2649">
                  <c:v>34812</c:v>
                </c:pt>
                <c:pt idx="2650">
                  <c:v>34813</c:v>
                </c:pt>
                <c:pt idx="2651">
                  <c:v>34814</c:v>
                </c:pt>
                <c:pt idx="2652">
                  <c:v>34815</c:v>
                </c:pt>
                <c:pt idx="2653">
                  <c:v>34816</c:v>
                </c:pt>
                <c:pt idx="2654">
                  <c:v>34817</c:v>
                </c:pt>
                <c:pt idx="2655">
                  <c:v>34818</c:v>
                </c:pt>
                <c:pt idx="2656">
                  <c:v>34819</c:v>
                </c:pt>
                <c:pt idx="2657">
                  <c:v>34820</c:v>
                </c:pt>
                <c:pt idx="2658">
                  <c:v>34821</c:v>
                </c:pt>
                <c:pt idx="2659">
                  <c:v>34822</c:v>
                </c:pt>
                <c:pt idx="2660">
                  <c:v>34823</c:v>
                </c:pt>
                <c:pt idx="2661">
                  <c:v>34824</c:v>
                </c:pt>
                <c:pt idx="2662">
                  <c:v>34825</c:v>
                </c:pt>
                <c:pt idx="2663">
                  <c:v>34826</c:v>
                </c:pt>
                <c:pt idx="2664">
                  <c:v>34827</c:v>
                </c:pt>
                <c:pt idx="2665">
                  <c:v>34828</c:v>
                </c:pt>
                <c:pt idx="2666">
                  <c:v>34829</c:v>
                </c:pt>
                <c:pt idx="2667">
                  <c:v>34830</c:v>
                </c:pt>
                <c:pt idx="2668">
                  <c:v>34831</c:v>
                </c:pt>
                <c:pt idx="2669">
                  <c:v>34832</c:v>
                </c:pt>
                <c:pt idx="2670">
                  <c:v>34833</c:v>
                </c:pt>
                <c:pt idx="2671">
                  <c:v>34834</c:v>
                </c:pt>
                <c:pt idx="2672">
                  <c:v>34835</c:v>
                </c:pt>
                <c:pt idx="2673">
                  <c:v>34836</c:v>
                </c:pt>
                <c:pt idx="2674">
                  <c:v>34837</c:v>
                </c:pt>
                <c:pt idx="2675">
                  <c:v>34838</c:v>
                </c:pt>
                <c:pt idx="2676">
                  <c:v>34839</c:v>
                </c:pt>
                <c:pt idx="2677">
                  <c:v>34840</c:v>
                </c:pt>
                <c:pt idx="2678">
                  <c:v>34841</c:v>
                </c:pt>
                <c:pt idx="2679">
                  <c:v>34842</c:v>
                </c:pt>
                <c:pt idx="2680">
                  <c:v>34843</c:v>
                </c:pt>
                <c:pt idx="2681">
                  <c:v>34844</c:v>
                </c:pt>
                <c:pt idx="2682">
                  <c:v>34845</c:v>
                </c:pt>
                <c:pt idx="2683">
                  <c:v>34846</c:v>
                </c:pt>
                <c:pt idx="2684">
                  <c:v>34847</c:v>
                </c:pt>
                <c:pt idx="2685">
                  <c:v>34848</c:v>
                </c:pt>
                <c:pt idx="2686">
                  <c:v>34849</c:v>
                </c:pt>
                <c:pt idx="2687">
                  <c:v>34850</c:v>
                </c:pt>
                <c:pt idx="2688">
                  <c:v>34851</c:v>
                </c:pt>
                <c:pt idx="2689">
                  <c:v>34852</c:v>
                </c:pt>
                <c:pt idx="2690">
                  <c:v>34853</c:v>
                </c:pt>
                <c:pt idx="2691">
                  <c:v>34854</c:v>
                </c:pt>
                <c:pt idx="2692">
                  <c:v>34855</c:v>
                </c:pt>
                <c:pt idx="2693">
                  <c:v>34856</c:v>
                </c:pt>
                <c:pt idx="2694">
                  <c:v>34857</c:v>
                </c:pt>
                <c:pt idx="2695">
                  <c:v>34858</c:v>
                </c:pt>
                <c:pt idx="2696">
                  <c:v>34859</c:v>
                </c:pt>
                <c:pt idx="2697">
                  <c:v>34860</c:v>
                </c:pt>
                <c:pt idx="2698">
                  <c:v>34861</c:v>
                </c:pt>
                <c:pt idx="2699">
                  <c:v>34862</c:v>
                </c:pt>
                <c:pt idx="2700">
                  <c:v>34863</c:v>
                </c:pt>
                <c:pt idx="2701">
                  <c:v>34864</c:v>
                </c:pt>
                <c:pt idx="2702">
                  <c:v>34865</c:v>
                </c:pt>
                <c:pt idx="2703">
                  <c:v>34866</c:v>
                </c:pt>
                <c:pt idx="2704">
                  <c:v>34867</c:v>
                </c:pt>
                <c:pt idx="2705">
                  <c:v>34868</c:v>
                </c:pt>
                <c:pt idx="2706">
                  <c:v>34869</c:v>
                </c:pt>
                <c:pt idx="2707">
                  <c:v>34870</c:v>
                </c:pt>
                <c:pt idx="2708">
                  <c:v>34871</c:v>
                </c:pt>
                <c:pt idx="2709">
                  <c:v>34872</c:v>
                </c:pt>
                <c:pt idx="2710">
                  <c:v>34873</c:v>
                </c:pt>
                <c:pt idx="2711">
                  <c:v>34874</c:v>
                </c:pt>
                <c:pt idx="2712">
                  <c:v>34875</c:v>
                </c:pt>
                <c:pt idx="2713">
                  <c:v>34876</c:v>
                </c:pt>
                <c:pt idx="2714">
                  <c:v>34877</c:v>
                </c:pt>
                <c:pt idx="2715">
                  <c:v>34878</c:v>
                </c:pt>
                <c:pt idx="2716">
                  <c:v>34879</c:v>
                </c:pt>
                <c:pt idx="2717">
                  <c:v>34880</c:v>
                </c:pt>
                <c:pt idx="2718">
                  <c:v>34881</c:v>
                </c:pt>
                <c:pt idx="2719">
                  <c:v>34882</c:v>
                </c:pt>
                <c:pt idx="2720">
                  <c:v>34883</c:v>
                </c:pt>
                <c:pt idx="2721">
                  <c:v>34884</c:v>
                </c:pt>
                <c:pt idx="2722">
                  <c:v>34885</c:v>
                </c:pt>
                <c:pt idx="2723">
                  <c:v>34886</c:v>
                </c:pt>
                <c:pt idx="2724">
                  <c:v>34887</c:v>
                </c:pt>
                <c:pt idx="2725">
                  <c:v>34888</c:v>
                </c:pt>
                <c:pt idx="2726">
                  <c:v>34889</c:v>
                </c:pt>
                <c:pt idx="2727">
                  <c:v>34890</c:v>
                </c:pt>
                <c:pt idx="2728">
                  <c:v>34891</c:v>
                </c:pt>
                <c:pt idx="2729">
                  <c:v>34892</c:v>
                </c:pt>
                <c:pt idx="2730">
                  <c:v>34893</c:v>
                </c:pt>
                <c:pt idx="2731">
                  <c:v>34894</c:v>
                </c:pt>
                <c:pt idx="2732">
                  <c:v>34895</c:v>
                </c:pt>
                <c:pt idx="2733">
                  <c:v>34896</c:v>
                </c:pt>
                <c:pt idx="2734">
                  <c:v>34897</c:v>
                </c:pt>
                <c:pt idx="2735">
                  <c:v>34898</c:v>
                </c:pt>
                <c:pt idx="2736">
                  <c:v>34899</c:v>
                </c:pt>
                <c:pt idx="2737">
                  <c:v>34900</c:v>
                </c:pt>
                <c:pt idx="2738">
                  <c:v>34901</c:v>
                </c:pt>
                <c:pt idx="2739">
                  <c:v>34902</c:v>
                </c:pt>
                <c:pt idx="2740">
                  <c:v>34903</c:v>
                </c:pt>
                <c:pt idx="2741">
                  <c:v>34904</c:v>
                </c:pt>
                <c:pt idx="2742">
                  <c:v>34905</c:v>
                </c:pt>
                <c:pt idx="2743">
                  <c:v>34906</c:v>
                </c:pt>
                <c:pt idx="2744">
                  <c:v>34907</c:v>
                </c:pt>
                <c:pt idx="2745">
                  <c:v>34908</c:v>
                </c:pt>
                <c:pt idx="2746">
                  <c:v>34909</c:v>
                </c:pt>
                <c:pt idx="2747">
                  <c:v>34910</c:v>
                </c:pt>
                <c:pt idx="2748">
                  <c:v>34911</c:v>
                </c:pt>
                <c:pt idx="2749">
                  <c:v>34912</c:v>
                </c:pt>
                <c:pt idx="2750">
                  <c:v>34913</c:v>
                </c:pt>
                <c:pt idx="2751">
                  <c:v>34914</c:v>
                </c:pt>
                <c:pt idx="2752">
                  <c:v>34915</c:v>
                </c:pt>
                <c:pt idx="2753">
                  <c:v>34916</c:v>
                </c:pt>
                <c:pt idx="2754">
                  <c:v>34917</c:v>
                </c:pt>
                <c:pt idx="2755">
                  <c:v>34918</c:v>
                </c:pt>
                <c:pt idx="2756">
                  <c:v>34919</c:v>
                </c:pt>
                <c:pt idx="2757">
                  <c:v>34920</c:v>
                </c:pt>
                <c:pt idx="2758">
                  <c:v>34921</c:v>
                </c:pt>
                <c:pt idx="2759">
                  <c:v>34922</c:v>
                </c:pt>
                <c:pt idx="2760">
                  <c:v>34923</c:v>
                </c:pt>
                <c:pt idx="2761">
                  <c:v>34924</c:v>
                </c:pt>
                <c:pt idx="2762">
                  <c:v>34925</c:v>
                </c:pt>
                <c:pt idx="2763">
                  <c:v>34926</c:v>
                </c:pt>
                <c:pt idx="2764">
                  <c:v>34927</c:v>
                </c:pt>
                <c:pt idx="2765">
                  <c:v>34928</c:v>
                </c:pt>
                <c:pt idx="2766">
                  <c:v>34929</c:v>
                </c:pt>
                <c:pt idx="2767">
                  <c:v>34930</c:v>
                </c:pt>
                <c:pt idx="2768">
                  <c:v>34931</c:v>
                </c:pt>
                <c:pt idx="2769">
                  <c:v>34932</c:v>
                </c:pt>
                <c:pt idx="2770">
                  <c:v>34933</c:v>
                </c:pt>
                <c:pt idx="2771">
                  <c:v>34934</c:v>
                </c:pt>
                <c:pt idx="2772">
                  <c:v>34935</c:v>
                </c:pt>
                <c:pt idx="2773">
                  <c:v>34936</c:v>
                </c:pt>
                <c:pt idx="2774">
                  <c:v>34937</c:v>
                </c:pt>
                <c:pt idx="2775">
                  <c:v>34938</c:v>
                </c:pt>
                <c:pt idx="2776">
                  <c:v>34939</c:v>
                </c:pt>
                <c:pt idx="2777">
                  <c:v>34940</c:v>
                </c:pt>
                <c:pt idx="2778">
                  <c:v>34941</c:v>
                </c:pt>
                <c:pt idx="2779">
                  <c:v>34942</c:v>
                </c:pt>
                <c:pt idx="2780">
                  <c:v>34943</c:v>
                </c:pt>
                <c:pt idx="2781">
                  <c:v>34944</c:v>
                </c:pt>
                <c:pt idx="2782">
                  <c:v>34945</c:v>
                </c:pt>
                <c:pt idx="2783">
                  <c:v>34946</c:v>
                </c:pt>
                <c:pt idx="2784">
                  <c:v>34947</c:v>
                </c:pt>
                <c:pt idx="2785">
                  <c:v>34948</c:v>
                </c:pt>
                <c:pt idx="2786">
                  <c:v>34949</c:v>
                </c:pt>
                <c:pt idx="2787">
                  <c:v>34950</c:v>
                </c:pt>
                <c:pt idx="2788">
                  <c:v>34951</c:v>
                </c:pt>
                <c:pt idx="2789">
                  <c:v>34952</c:v>
                </c:pt>
                <c:pt idx="2790">
                  <c:v>34953</c:v>
                </c:pt>
                <c:pt idx="2791">
                  <c:v>34954</c:v>
                </c:pt>
                <c:pt idx="2792">
                  <c:v>34955</c:v>
                </c:pt>
                <c:pt idx="2793">
                  <c:v>34956</c:v>
                </c:pt>
                <c:pt idx="2794">
                  <c:v>34957</c:v>
                </c:pt>
                <c:pt idx="2795">
                  <c:v>34958</c:v>
                </c:pt>
                <c:pt idx="2796">
                  <c:v>34959</c:v>
                </c:pt>
                <c:pt idx="2797">
                  <c:v>34960</c:v>
                </c:pt>
                <c:pt idx="2798">
                  <c:v>34961</c:v>
                </c:pt>
                <c:pt idx="2799">
                  <c:v>34962</c:v>
                </c:pt>
                <c:pt idx="2800">
                  <c:v>34963</c:v>
                </c:pt>
                <c:pt idx="2801">
                  <c:v>34964</c:v>
                </c:pt>
                <c:pt idx="2802">
                  <c:v>34965</c:v>
                </c:pt>
                <c:pt idx="2803">
                  <c:v>34966</c:v>
                </c:pt>
                <c:pt idx="2804">
                  <c:v>34967</c:v>
                </c:pt>
                <c:pt idx="2805">
                  <c:v>34968</c:v>
                </c:pt>
                <c:pt idx="2806">
                  <c:v>34969</c:v>
                </c:pt>
                <c:pt idx="2807">
                  <c:v>34970</c:v>
                </c:pt>
                <c:pt idx="2808">
                  <c:v>34971</c:v>
                </c:pt>
                <c:pt idx="2809">
                  <c:v>34972</c:v>
                </c:pt>
                <c:pt idx="2810">
                  <c:v>34973</c:v>
                </c:pt>
                <c:pt idx="2811">
                  <c:v>34974</c:v>
                </c:pt>
                <c:pt idx="2812">
                  <c:v>34975</c:v>
                </c:pt>
                <c:pt idx="2813">
                  <c:v>34976</c:v>
                </c:pt>
                <c:pt idx="2814">
                  <c:v>34977</c:v>
                </c:pt>
                <c:pt idx="2815">
                  <c:v>34978</c:v>
                </c:pt>
                <c:pt idx="2816">
                  <c:v>34979</c:v>
                </c:pt>
                <c:pt idx="2817">
                  <c:v>34980</c:v>
                </c:pt>
                <c:pt idx="2818">
                  <c:v>34981</c:v>
                </c:pt>
                <c:pt idx="2819">
                  <c:v>34982</c:v>
                </c:pt>
                <c:pt idx="2820">
                  <c:v>34983</c:v>
                </c:pt>
                <c:pt idx="2821">
                  <c:v>34984</c:v>
                </c:pt>
                <c:pt idx="2822">
                  <c:v>34985</c:v>
                </c:pt>
                <c:pt idx="2823">
                  <c:v>34986</c:v>
                </c:pt>
                <c:pt idx="2824">
                  <c:v>34987</c:v>
                </c:pt>
                <c:pt idx="2825">
                  <c:v>34988</c:v>
                </c:pt>
                <c:pt idx="2826">
                  <c:v>34989</c:v>
                </c:pt>
                <c:pt idx="2827">
                  <c:v>34990</c:v>
                </c:pt>
                <c:pt idx="2828">
                  <c:v>34991</c:v>
                </c:pt>
                <c:pt idx="2829">
                  <c:v>34992</c:v>
                </c:pt>
                <c:pt idx="2830">
                  <c:v>34993</c:v>
                </c:pt>
                <c:pt idx="2831">
                  <c:v>34994</c:v>
                </c:pt>
                <c:pt idx="2832">
                  <c:v>34995</c:v>
                </c:pt>
                <c:pt idx="2833">
                  <c:v>34996</c:v>
                </c:pt>
                <c:pt idx="2834">
                  <c:v>34997</c:v>
                </c:pt>
                <c:pt idx="2835">
                  <c:v>34998</c:v>
                </c:pt>
                <c:pt idx="2836">
                  <c:v>34999</c:v>
                </c:pt>
                <c:pt idx="2837">
                  <c:v>35000</c:v>
                </c:pt>
                <c:pt idx="2838">
                  <c:v>35001</c:v>
                </c:pt>
                <c:pt idx="2839">
                  <c:v>35002</c:v>
                </c:pt>
                <c:pt idx="2840">
                  <c:v>35003</c:v>
                </c:pt>
                <c:pt idx="2841">
                  <c:v>35004</c:v>
                </c:pt>
                <c:pt idx="2842">
                  <c:v>35005</c:v>
                </c:pt>
                <c:pt idx="2843">
                  <c:v>35006</c:v>
                </c:pt>
                <c:pt idx="2844">
                  <c:v>35007</c:v>
                </c:pt>
                <c:pt idx="2845">
                  <c:v>35008</c:v>
                </c:pt>
                <c:pt idx="2846">
                  <c:v>35009</c:v>
                </c:pt>
                <c:pt idx="2847">
                  <c:v>35010</c:v>
                </c:pt>
                <c:pt idx="2848">
                  <c:v>35011</c:v>
                </c:pt>
                <c:pt idx="2849">
                  <c:v>35012</c:v>
                </c:pt>
                <c:pt idx="2850">
                  <c:v>35013</c:v>
                </c:pt>
                <c:pt idx="2851">
                  <c:v>35014</c:v>
                </c:pt>
                <c:pt idx="2852">
                  <c:v>35015</c:v>
                </c:pt>
                <c:pt idx="2853">
                  <c:v>35016</c:v>
                </c:pt>
                <c:pt idx="2854">
                  <c:v>35017</c:v>
                </c:pt>
                <c:pt idx="2855">
                  <c:v>35018</c:v>
                </c:pt>
                <c:pt idx="2856">
                  <c:v>35019</c:v>
                </c:pt>
                <c:pt idx="2857">
                  <c:v>35020</c:v>
                </c:pt>
                <c:pt idx="2858">
                  <c:v>35021</c:v>
                </c:pt>
                <c:pt idx="2859">
                  <c:v>35022</c:v>
                </c:pt>
                <c:pt idx="2860">
                  <c:v>35023</c:v>
                </c:pt>
                <c:pt idx="2861">
                  <c:v>35024</c:v>
                </c:pt>
                <c:pt idx="2862">
                  <c:v>35025</c:v>
                </c:pt>
                <c:pt idx="2863">
                  <c:v>35026</c:v>
                </c:pt>
                <c:pt idx="2864">
                  <c:v>35027</c:v>
                </c:pt>
                <c:pt idx="2865">
                  <c:v>35028</c:v>
                </c:pt>
                <c:pt idx="2866">
                  <c:v>35029</c:v>
                </c:pt>
                <c:pt idx="2867">
                  <c:v>35030</c:v>
                </c:pt>
                <c:pt idx="2868">
                  <c:v>35031</c:v>
                </c:pt>
                <c:pt idx="2869">
                  <c:v>35032</c:v>
                </c:pt>
                <c:pt idx="2870">
                  <c:v>35033</c:v>
                </c:pt>
                <c:pt idx="2871">
                  <c:v>35034</c:v>
                </c:pt>
                <c:pt idx="2872">
                  <c:v>35035</c:v>
                </c:pt>
                <c:pt idx="2873">
                  <c:v>35036</c:v>
                </c:pt>
                <c:pt idx="2874">
                  <c:v>35037</c:v>
                </c:pt>
                <c:pt idx="2875">
                  <c:v>35038</c:v>
                </c:pt>
                <c:pt idx="2876">
                  <c:v>35039</c:v>
                </c:pt>
                <c:pt idx="2877">
                  <c:v>35040</c:v>
                </c:pt>
                <c:pt idx="2878">
                  <c:v>35041</c:v>
                </c:pt>
                <c:pt idx="2879">
                  <c:v>35042</c:v>
                </c:pt>
                <c:pt idx="2880">
                  <c:v>35043</c:v>
                </c:pt>
                <c:pt idx="2881">
                  <c:v>35044</c:v>
                </c:pt>
                <c:pt idx="2882">
                  <c:v>35045</c:v>
                </c:pt>
                <c:pt idx="2883">
                  <c:v>35046</c:v>
                </c:pt>
                <c:pt idx="2884">
                  <c:v>35047</c:v>
                </c:pt>
                <c:pt idx="2885">
                  <c:v>35048</c:v>
                </c:pt>
                <c:pt idx="2886">
                  <c:v>35049</c:v>
                </c:pt>
                <c:pt idx="2887">
                  <c:v>35050</c:v>
                </c:pt>
                <c:pt idx="2888">
                  <c:v>35051</c:v>
                </c:pt>
                <c:pt idx="2889">
                  <c:v>35052</c:v>
                </c:pt>
                <c:pt idx="2890">
                  <c:v>35053</c:v>
                </c:pt>
                <c:pt idx="2891">
                  <c:v>35054</c:v>
                </c:pt>
                <c:pt idx="2892">
                  <c:v>35055</c:v>
                </c:pt>
                <c:pt idx="2893">
                  <c:v>35056</c:v>
                </c:pt>
                <c:pt idx="2894">
                  <c:v>35057</c:v>
                </c:pt>
                <c:pt idx="2895">
                  <c:v>35058</c:v>
                </c:pt>
                <c:pt idx="2896">
                  <c:v>35059</c:v>
                </c:pt>
                <c:pt idx="2897">
                  <c:v>35060</c:v>
                </c:pt>
                <c:pt idx="2898">
                  <c:v>35061</c:v>
                </c:pt>
                <c:pt idx="2899">
                  <c:v>35062</c:v>
                </c:pt>
                <c:pt idx="2900">
                  <c:v>35063</c:v>
                </c:pt>
                <c:pt idx="2901">
                  <c:v>35064</c:v>
                </c:pt>
                <c:pt idx="2902">
                  <c:v>35065</c:v>
                </c:pt>
                <c:pt idx="2903">
                  <c:v>35066</c:v>
                </c:pt>
                <c:pt idx="2904">
                  <c:v>35067</c:v>
                </c:pt>
                <c:pt idx="2905">
                  <c:v>35068</c:v>
                </c:pt>
                <c:pt idx="2906">
                  <c:v>35069</c:v>
                </c:pt>
                <c:pt idx="2907">
                  <c:v>35070</c:v>
                </c:pt>
                <c:pt idx="2908">
                  <c:v>35071</c:v>
                </c:pt>
                <c:pt idx="2909">
                  <c:v>35072</c:v>
                </c:pt>
                <c:pt idx="2910">
                  <c:v>35073</c:v>
                </c:pt>
                <c:pt idx="2911">
                  <c:v>35074</c:v>
                </c:pt>
                <c:pt idx="2912">
                  <c:v>35075</c:v>
                </c:pt>
                <c:pt idx="2913">
                  <c:v>35076</c:v>
                </c:pt>
                <c:pt idx="2914">
                  <c:v>35077</c:v>
                </c:pt>
                <c:pt idx="2915">
                  <c:v>35078</c:v>
                </c:pt>
                <c:pt idx="2916">
                  <c:v>35079</c:v>
                </c:pt>
                <c:pt idx="2917">
                  <c:v>35080</c:v>
                </c:pt>
                <c:pt idx="2918">
                  <c:v>35081</c:v>
                </c:pt>
                <c:pt idx="2919">
                  <c:v>35082</c:v>
                </c:pt>
                <c:pt idx="2920">
                  <c:v>35083</c:v>
                </c:pt>
                <c:pt idx="2921">
                  <c:v>35084</c:v>
                </c:pt>
                <c:pt idx="2922">
                  <c:v>35085</c:v>
                </c:pt>
                <c:pt idx="2923">
                  <c:v>35086</c:v>
                </c:pt>
                <c:pt idx="2924">
                  <c:v>35087</c:v>
                </c:pt>
                <c:pt idx="2925">
                  <c:v>35088</c:v>
                </c:pt>
                <c:pt idx="2926">
                  <c:v>35089</c:v>
                </c:pt>
                <c:pt idx="2927">
                  <c:v>35090</c:v>
                </c:pt>
                <c:pt idx="2928">
                  <c:v>35091</c:v>
                </c:pt>
                <c:pt idx="2929">
                  <c:v>35092</c:v>
                </c:pt>
                <c:pt idx="2930">
                  <c:v>35093</c:v>
                </c:pt>
                <c:pt idx="2931">
                  <c:v>35094</c:v>
                </c:pt>
                <c:pt idx="2932">
                  <c:v>35095</c:v>
                </c:pt>
                <c:pt idx="2933">
                  <c:v>35096</c:v>
                </c:pt>
                <c:pt idx="2934">
                  <c:v>35097</c:v>
                </c:pt>
                <c:pt idx="2935">
                  <c:v>35098</c:v>
                </c:pt>
                <c:pt idx="2936">
                  <c:v>35099</c:v>
                </c:pt>
                <c:pt idx="2937">
                  <c:v>35100</c:v>
                </c:pt>
                <c:pt idx="2938">
                  <c:v>35101</c:v>
                </c:pt>
                <c:pt idx="2939">
                  <c:v>35102</c:v>
                </c:pt>
                <c:pt idx="2940">
                  <c:v>35103</c:v>
                </c:pt>
                <c:pt idx="2941">
                  <c:v>35104</c:v>
                </c:pt>
                <c:pt idx="2942">
                  <c:v>35105</c:v>
                </c:pt>
                <c:pt idx="2943">
                  <c:v>35106</c:v>
                </c:pt>
                <c:pt idx="2944">
                  <c:v>35107</c:v>
                </c:pt>
                <c:pt idx="2945">
                  <c:v>35108</c:v>
                </c:pt>
                <c:pt idx="2946">
                  <c:v>35109</c:v>
                </c:pt>
                <c:pt idx="2947">
                  <c:v>35110</c:v>
                </c:pt>
                <c:pt idx="2948">
                  <c:v>35111</c:v>
                </c:pt>
                <c:pt idx="2949">
                  <c:v>35112</c:v>
                </c:pt>
                <c:pt idx="2950">
                  <c:v>35113</c:v>
                </c:pt>
                <c:pt idx="2951">
                  <c:v>35114</c:v>
                </c:pt>
                <c:pt idx="2952">
                  <c:v>35115</c:v>
                </c:pt>
                <c:pt idx="2953">
                  <c:v>35116</c:v>
                </c:pt>
                <c:pt idx="2954">
                  <c:v>35117</c:v>
                </c:pt>
                <c:pt idx="2955">
                  <c:v>35118</c:v>
                </c:pt>
                <c:pt idx="2956">
                  <c:v>35119</c:v>
                </c:pt>
                <c:pt idx="2957">
                  <c:v>35120</c:v>
                </c:pt>
                <c:pt idx="2958">
                  <c:v>35121</c:v>
                </c:pt>
                <c:pt idx="2959">
                  <c:v>35122</c:v>
                </c:pt>
                <c:pt idx="2960">
                  <c:v>35123</c:v>
                </c:pt>
                <c:pt idx="2961">
                  <c:v>35124</c:v>
                </c:pt>
                <c:pt idx="2962">
                  <c:v>35125</c:v>
                </c:pt>
                <c:pt idx="2963">
                  <c:v>35126</c:v>
                </c:pt>
                <c:pt idx="2964">
                  <c:v>35127</c:v>
                </c:pt>
                <c:pt idx="2965">
                  <c:v>35128</c:v>
                </c:pt>
                <c:pt idx="2966">
                  <c:v>35129</c:v>
                </c:pt>
                <c:pt idx="2967">
                  <c:v>35130</c:v>
                </c:pt>
                <c:pt idx="2968">
                  <c:v>35131</c:v>
                </c:pt>
                <c:pt idx="2969">
                  <c:v>35132</c:v>
                </c:pt>
                <c:pt idx="2970">
                  <c:v>35133</c:v>
                </c:pt>
                <c:pt idx="2971">
                  <c:v>35134</c:v>
                </c:pt>
                <c:pt idx="2972">
                  <c:v>35135</c:v>
                </c:pt>
                <c:pt idx="2973">
                  <c:v>35136</c:v>
                </c:pt>
                <c:pt idx="2974">
                  <c:v>35137</c:v>
                </c:pt>
                <c:pt idx="2975">
                  <c:v>35138</c:v>
                </c:pt>
                <c:pt idx="2976">
                  <c:v>35139</c:v>
                </c:pt>
                <c:pt idx="2977">
                  <c:v>35140</c:v>
                </c:pt>
                <c:pt idx="2978">
                  <c:v>35141</c:v>
                </c:pt>
                <c:pt idx="2979">
                  <c:v>35142</c:v>
                </c:pt>
                <c:pt idx="2980">
                  <c:v>35143</c:v>
                </c:pt>
                <c:pt idx="2981">
                  <c:v>35144</c:v>
                </c:pt>
                <c:pt idx="2982">
                  <c:v>35145</c:v>
                </c:pt>
                <c:pt idx="2983">
                  <c:v>35146</c:v>
                </c:pt>
                <c:pt idx="2984">
                  <c:v>35147</c:v>
                </c:pt>
                <c:pt idx="2985">
                  <c:v>35148</c:v>
                </c:pt>
                <c:pt idx="2986">
                  <c:v>35149</c:v>
                </c:pt>
                <c:pt idx="2987">
                  <c:v>35150</c:v>
                </c:pt>
                <c:pt idx="2988">
                  <c:v>35151</c:v>
                </c:pt>
                <c:pt idx="2989">
                  <c:v>35152</c:v>
                </c:pt>
                <c:pt idx="2990">
                  <c:v>35153</c:v>
                </c:pt>
                <c:pt idx="2991">
                  <c:v>35154</c:v>
                </c:pt>
                <c:pt idx="2992">
                  <c:v>35155</c:v>
                </c:pt>
                <c:pt idx="2993">
                  <c:v>35156</c:v>
                </c:pt>
                <c:pt idx="2994">
                  <c:v>35157</c:v>
                </c:pt>
                <c:pt idx="2995">
                  <c:v>35158</c:v>
                </c:pt>
                <c:pt idx="2996">
                  <c:v>35159</c:v>
                </c:pt>
                <c:pt idx="2997">
                  <c:v>35160</c:v>
                </c:pt>
                <c:pt idx="2998">
                  <c:v>35161</c:v>
                </c:pt>
                <c:pt idx="2999">
                  <c:v>35162</c:v>
                </c:pt>
                <c:pt idx="3000">
                  <c:v>35163</c:v>
                </c:pt>
                <c:pt idx="3001">
                  <c:v>35164</c:v>
                </c:pt>
                <c:pt idx="3002">
                  <c:v>35165</c:v>
                </c:pt>
                <c:pt idx="3003">
                  <c:v>35166</c:v>
                </c:pt>
                <c:pt idx="3004">
                  <c:v>35167</c:v>
                </c:pt>
                <c:pt idx="3005">
                  <c:v>35168</c:v>
                </c:pt>
                <c:pt idx="3006">
                  <c:v>35169</c:v>
                </c:pt>
                <c:pt idx="3007">
                  <c:v>35170</c:v>
                </c:pt>
                <c:pt idx="3008">
                  <c:v>35171</c:v>
                </c:pt>
                <c:pt idx="3009">
                  <c:v>35172</c:v>
                </c:pt>
                <c:pt idx="3010">
                  <c:v>35173</c:v>
                </c:pt>
                <c:pt idx="3011">
                  <c:v>35174</c:v>
                </c:pt>
                <c:pt idx="3012">
                  <c:v>35175</c:v>
                </c:pt>
                <c:pt idx="3013">
                  <c:v>35176</c:v>
                </c:pt>
                <c:pt idx="3014">
                  <c:v>35177</c:v>
                </c:pt>
                <c:pt idx="3015">
                  <c:v>35178</c:v>
                </c:pt>
                <c:pt idx="3016">
                  <c:v>35179</c:v>
                </c:pt>
                <c:pt idx="3017">
                  <c:v>35180</c:v>
                </c:pt>
                <c:pt idx="3018">
                  <c:v>35181</c:v>
                </c:pt>
                <c:pt idx="3019">
                  <c:v>35182</c:v>
                </c:pt>
                <c:pt idx="3020">
                  <c:v>35183</c:v>
                </c:pt>
                <c:pt idx="3021">
                  <c:v>35184</c:v>
                </c:pt>
                <c:pt idx="3022">
                  <c:v>35185</c:v>
                </c:pt>
                <c:pt idx="3023">
                  <c:v>35186</c:v>
                </c:pt>
                <c:pt idx="3024">
                  <c:v>35187</c:v>
                </c:pt>
                <c:pt idx="3025">
                  <c:v>35188</c:v>
                </c:pt>
                <c:pt idx="3026">
                  <c:v>35189</c:v>
                </c:pt>
                <c:pt idx="3027">
                  <c:v>35190</c:v>
                </c:pt>
                <c:pt idx="3028">
                  <c:v>35191</c:v>
                </c:pt>
                <c:pt idx="3029">
                  <c:v>35192</c:v>
                </c:pt>
                <c:pt idx="3030">
                  <c:v>35193</c:v>
                </c:pt>
                <c:pt idx="3031">
                  <c:v>35194</c:v>
                </c:pt>
                <c:pt idx="3032">
                  <c:v>35195</c:v>
                </c:pt>
                <c:pt idx="3033">
                  <c:v>35196</c:v>
                </c:pt>
                <c:pt idx="3034">
                  <c:v>35197</c:v>
                </c:pt>
                <c:pt idx="3035">
                  <c:v>35198</c:v>
                </c:pt>
                <c:pt idx="3036">
                  <c:v>35199</c:v>
                </c:pt>
                <c:pt idx="3037">
                  <c:v>35200</c:v>
                </c:pt>
                <c:pt idx="3038">
                  <c:v>35201</c:v>
                </c:pt>
                <c:pt idx="3039">
                  <c:v>35202</c:v>
                </c:pt>
                <c:pt idx="3040">
                  <c:v>35203</c:v>
                </c:pt>
                <c:pt idx="3041">
                  <c:v>35204</c:v>
                </c:pt>
                <c:pt idx="3042">
                  <c:v>35205</c:v>
                </c:pt>
                <c:pt idx="3043">
                  <c:v>35206</c:v>
                </c:pt>
                <c:pt idx="3044">
                  <c:v>35207</c:v>
                </c:pt>
                <c:pt idx="3045">
                  <c:v>35208</c:v>
                </c:pt>
                <c:pt idx="3046">
                  <c:v>35209</c:v>
                </c:pt>
                <c:pt idx="3047">
                  <c:v>35210</c:v>
                </c:pt>
                <c:pt idx="3048">
                  <c:v>35211</c:v>
                </c:pt>
                <c:pt idx="3049">
                  <c:v>35212</c:v>
                </c:pt>
                <c:pt idx="3050">
                  <c:v>35213</c:v>
                </c:pt>
                <c:pt idx="3051">
                  <c:v>35214</c:v>
                </c:pt>
                <c:pt idx="3052">
                  <c:v>35215</c:v>
                </c:pt>
                <c:pt idx="3053">
                  <c:v>35216</c:v>
                </c:pt>
                <c:pt idx="3054">
                  <c:v>35217</c:v>
                </c:pt>
                <c:pt idx="3055">
                  <c:v>35218</c:v>
                </c:pt>
                <c:pt idx="3056">
                  <c:v>35219</c:v>
                </c:pt>
                <c:pt idx="3057">
                  <c:v>35220</c:v>
                </c:pt>
                <c:pt idx="3058">
                  <c:v>35221</c:v>
                </c:pt>
                <c:pt idx="3059">
                  <c:v>35222</c:v>
                </c:pt>
                <c:pt idx="3060">
                  <c:v>35223</c:v>
                </c:pt>
                <c:pt idx="3061">
                  <c:v>35224</c:v>
                </c:pt>
                <c:pt idx="3062">
                  <c:v>35225</c:v>
                </c:pt>
                <c:pt idx="3063">
                  <c:v>35226</c:v>
                </c:pt>
                <c:pt idx="3064">
                  <c:v>35227</c:v>
                </c:pt>
                <c:pt idx="3065">
                  <c:v>35228</c:v>
                </c:pt>
                <c:pt idx="3066">
                  <c:v>35229</c:v>
                </c:pt>
                <c:pt idx="3067">
                  <c:v>35230</c:v>
                </c:pt>
                <c:pt idx="3068">
                  <c:v>35231</c:v>
                </c:pt>
                <c:pt idx="3069">
                  <c:v>35232</c:v>
                </c:pt>
                <c:pt idx="3070">
                  <c:v>35233</c:v>
                </c:pt>
                <c:pt idx="3071">
                  <c:v>35234</c:v>
                </c:pt>
                <c:pt idx="3072">
                  <c:v>35235</c:v>
                </c:pt>
                <c:pt idx="3073">
                  <c:v>35236</c:v>
                </c:pt>
                <c:pt idx="3074">
                  <c:v>35237</c:v>
                </c:pt>
                <c:pt idx="3075">
                  <c:v>35238</c:v>
                </c:pt>
                <c:pt idx="3076">
                  <c:v>35239</c:v>
                </c:pt>
                <c:pt idx="3077">
                  <c:v>35240</c:v>
                </c:pt>
                <c:pt idx="3078">
                  <c:v>35241</c:v>
                </c:pt>
                <c:pt idx="3079">
                  <c:v>35242</c:v>
                </c:pt>
                <c:pt idx="3080">
                  <c:v>35243</c:v>
                </c:pt>
                <c:pt idx="3081">
                  <c:v>35244</c:v>
                </c:pt>
                <c:pt idx="3082">
                  <c:v>35245</c:v>
                </c:pt>
                <c:pt idx="3083">
                  <c:v>35246</c:v>
                </c:pt>
                <c:pt idx="3084">
                  <c:v>35247</c:v>
                </c:pt>
                <c:pt idx="3085">
                  <c:v>35248</c:v>
                </c:pt>
                <c:pt idx="3086">
                  <c:v>35249</c:v>
                </c:pt>
                <c:pt idx="3087">
                  <c:v>35250</c:v>
                </c:pt>
                <c:pt idx="3088">
                  <c:v>35251</c:v>
                </c:pt>
                <c:pt idx="3089">
                  <c:v>35252</c:v>
                </c:pt>
                <c:pt idx="3090">
                  <c:v>35253</c:v>
                </c:pt>
                <c:pt idx="3091">
                  <c:v>35254</c:v>
                </c:pt>
                <c:pt idx="3092">
                  <c:v>35255</c:v>
                </c:pt>
                <c:pt idx="3093">
                  <c:v>35256</c:v>
                </c:pt>
                <c:pt idx="3094">
                  <c:v>35257</c:v>
                </c:pt>
                <c:pt idx="3095">
                  <c:v>35258</c:v>
                </c:pt>
                <c:pt idx="3096">
                  <c:v>35259</c:v>
                </c:pt>
                <c:pt idx="3097">
                  <c:v>35260</c:v>
                </c:pt>
                <c:pt idx="3098">
                  <c:v>35261</c:v>
                </c:pt>
                <c:pt idx="3099">
                  <c:v>35262</c:v>
                </c:pt>
                <c:pt idx="3100">
                  <c:v>35263</c:v>
                </c:pt>
                <c:pt idx="3101">
                  <c:v>35264</c:v>
                </c:pt>
                <c:pt idx="3102">
                  <c:v>35265</c:v>
                </c:pt>
                <c:pt idx="3103">
                  <c:v>35266</c:v>
                </c:pt>
                <c:pt idx="3104">
                  <c:v>35267</c:v>
                </c:pt>
                <c:pt idx="3105">
                  <c:v>35268</c:v>
                </c:pt>
                <c:pt idx="3106">
                  <c:v>35269</c:v>
                </c:pt>
                <c:pt idx="3107">
                  <c:v>35270</c:v>
                </c:pt>
                <c:pt idx="3108">
                  <c:v>35271</c:v>
                </c:pt>
                <c:pt idx="3109">
                  <c:v>35272</c:v>
                </c:pt>
                <c:pt idx="3110">
                  <c:v>35273</c:v>
                </c:pt>
                <c:pt idx="3111">
                  <c:v>35274</c:v>
                </c:pt>
                <c:pt idx="3112">
                  <c:v>35275</c:v>
                </c:pt>
                <c:pt idx="3113">
                  <c:v>35276</c:v>
                </c:pt>
                <c:pt idx="3114">
                  <c:v>35277</c:v>
                </c:pt>
                <c:pt idx="3115">
                  <c:v>35278</c:v>
                </c:pt>
                <c:pt idx="3116">
                  <c:v>35279</c:v>
                </c:pt>
                <c:pt idx="3117">
                  <c:v>35280</c:v>
                </c:pt>
                <c:pt idx="3118">
                  <c:v>35281</c:v>
                </c:pt>
                <c:pt idx="3119">
                  <c:v>35282</c:v>
                </c:pt>
                <c:pt idx="3120">
                  <c:v>35283</c:v>
                </c:pt>
                <c:pt idx="3121">
                  <c:v>35284</c:v>
                </c:pt>
                <c:pt idx="3122">
                  <c:v>35285</c:v>
                </c:pt>
                <c:pt idx="3123">
                  <c:v>35286</c:v>
                </c:pt>
                <c:pt idx="3124">
                  <c:v>35287</c:v>
                </c:pt>
                <c:pt idx="3125">
                  <c:v>35288</c:v>
                </c:pt>
                <c:pt idx="3126">
                  <c:v>35289</c:v>
                </c:pt>
                <c:pt idx="3127">
                  <c:v>35290</c:v>
                </c:pt>
                <c:pt idx="3128">
                  <c:v>35291</c:v>
                </c:pt>
                <c:pt idx="3129">
                  <c:v>35292</c:v>
                </c:pt>
                <c:pt idx="3130">
                  <c:v>35293</c:v>
                </c:pt>
                <c:pt idx="3131">
                  <c:v>35294</c:v>
                </c:pt>
                <c:pt idx="3132">
                  <c:v>35295</c:v>
                </c:pt>
                <c:pt idx="3133">
                  <c:v>35296</c:v>
                </c:pt>
                <c:pt idx="3134">
                  <c:v>35297</c:v>
                </c:pt>
                <c:pt idx="3135">
                  <c:v>35298</c:v>
                </c:pt>
                <c:pt idx="3136">
                  <c:v>35299</c:v>
                </c:pt>
                <c:pt idx="3137">
                  <c:v>35300</c:v>
                </c:pt>
                <c:pt idx="3138">
                  <c:v>35301</c:v>
                </c:pt>
                <c:pt idx="3139">
                  <c:v>35302</c:v>
                </c:pt>
                <c:pt idx="3140">
                  <c:v>35303</c:v>
                </c:pt>
                <c:pt idx="3141">
                  <c:v>35304</c:v>
                </c:pt>
                <c:pt idx="3142">
                  <c:v>35305</c:v>
                </c:pt>
                <c:pt idx="3143">
                  <c:v>35306</c:v>
                </c:pt>
                <c:pt idx="3144">
                  <c:v>35307</c:v>
                </c:pt>
                <c:pt idx="3145">
                  <c:v>35308</c:v>
                </c:pt>
                <c:pt idx="3146">
                  <c:v>35309</c:v>
                </c:pt>
                <c:pt idx="3147">
                  <c:v>35310</c:v>
                </c:pt>
                <c:pt idx="3148">
                  <c:v>35311</c:v>
                </c:pt>
                <c:pt idx="3149">
                  <c:v>35312</c:v>
                </c:pt>
                <c:pt idx="3150">
                  <c:v>35313</c:v>
                </c:pt>
                <c:pt idx="3151">
                  <c:v>35314</c:v>
                </c:pt>
                <c:pt idx="3152">
                  <c:v>35315</c:v>
                </c:pt>
                <c:pt idx="3153">
                  <c:v>35316</c:v>
                </c:pt>
                <c:pt idx="3154">
                  <c:v>35317</c:v>
                </c:pt>
                <c:pt idx="3155">
                  <c:v>35318</c:v>
                </c:pt>
                <c:pt idx="3156">
                  <c:v>35319</c:v>
                </c:pt>
                <c:pt idx="3157">
                  <c:v>35320</c:v>
                </c:pt>
                <c:pt idx="3158">
                  <c:v>35321</c:v>
                </c:pt>
                <c:pt idx="3159">
                  <c:v>35322</c:v>
                </c:pt>
                <c:pt idx="3160">
                  <c:v>35323</c:v>
                </c:pt>
                <c:pt idx="3161">
                  <c:v>35324</c:v>
                </c:pt>
                <c:pt idx="3162">
                  <c:v>35325</c:v>
                </c:pt>
                <c:pt idx="3163">
                  <c:v>35326</c:v>
                </c:pt>
                <c:pt idx="3164">
                  <c:v>35327</c:v>
                </c:pt>
                <c:pt idx="3165">
                  <c:v>35328</c:v>
                </c:pt>
                <c:pt idx="3166">
                  <c:v>35329</c:v>
                </c:pt>
                <c:pt idx="3167">
                  <c:v>35330</c:v>
                </c:pt>
                <c:pt idx="3168">
                  <c:v>35331</c:v>
                </c:pt>
                <c:pt idx="3169">
                  <c:v>35332</c:v>
                </c:pt>
                <c:pt idx="3170">
                  <c:v>35333</c:v>
                </c:pt>
                <c:pt idx="3171">
                  <c:v>35334</c:v>
                </c:pt>
                <c:pt idx="3172">
                  <c:v>35335</c:v>
                </c:pt>
                <c:pt idx="3173">
                  <c:v>35336</c:v>
                </c:pt>
                <c:pt idx="3174">
                  <c:v>35337</c:v>
                </c:pt>
                <c:pt idx="3175">
                  <c:v>35338</c:v>
                </c:pt>
                <c:pt idx="3176">
                  <c:v>35339</c:v>
                </c:pt>
                <c:pt idx="3177">
                  <c:v>35340</c:v>
                </c:pt>
                <c:pt idx="3178">
                  <c:v>35341</c:v>
                </c:pt>
                <c:pt idx="3179">
                  <c:v>35342</c:v>
                </c:pt>
                <c:pt idx="3180">
                  <c:v>35343</c:v>
                </c:pt>
                <c:pt idx="3181">
                  <c:v>35344</c:v>
                </c:pt>
                <c:pt idx="3182">
                  <c:v>35345</c:v>
                </c:pt>
                <c:pt idx="3183">
                  <c:v>35346</c:v>
                </c:pt>
                <c:pt idx="3184">
                  <c:v>35347</c:v>
                </c:pt>
                <c:pt idx="3185">
                  <c:v>35348</c:v>
                </c:pt>
                <c:pt idx="3186">
                  <c:v>35349</c:v>
                </c:pt>
                <c:pt idx="3187">
                  <c:v>35350</c:v>
                </c:pt>
                <c:pt idx="3188">
                  <c:v>35351</c:v>
                </c:pt>
                <c:pt idx="3189">
                  <c:v>35352</c:v>
                </c:pt>
                <c:pt idx="3190">
                  <c:v>35353</c:v>
                </c:pt>
                <c:pt idx="3191">
                  <c:v>35354</c:v>
                </c:pt>
                <c:pt idx="3192">
                  <c:v>35355</c:v>
                </c:pt>
                <c:pt idx="3193">
                  <c:v>35356</c:v>
                </c:pt>
                <c:pt idx="3194">
                  <c:v>35357</c:v>
                </c:pt>
                <c:pt idx="3195">
                  <c:v>35358</c:v>
                </c:pt>
                <c:pt idx="3196">
                  <c:v>35359</c:v>
                </c:pt>
                <c:pt idx="3197">
                  <c:v>35360</c:v>
                </c:pt>
                <c:pt idx="3198">
                  <c:v>35361</c:v>
                </c:pt>
                <c:pt idx="3199">
                  <c:v>35362</c:v>
                </c:pt>
                <c:pt idx="3200">
                  <c:v>35363</c:v>
                </c:pt>
                <c:pt idx="3201">
                  <c:v>35364</c:v>
                </c:pt>
                <c:pt idx="3202">
                  <c:v>35365</c:v>
                </c:pt>
                <c:pt idx="3203">
                  <c:v>35366</c:v>
                </c:pt>
                <c:pt idx="3204">
                  <c:v>35367</c:v>
                </c:pt>
                <c:pt idx="3205">
                  <c:v>35368</c:v>
                </c:pt>
                <c:pt idx="3206">
                  <c:v>35369</c:v>
                </c:pt>
                <c:pt idx="3207">
                  <c:v>35370</c:v>
                </c:pt>
                <c:pt idx="3208">
                  <c:v>35371</c:v>
                </c:pt>
                <c:pt idx="3209">
                  <c:v>35372</c:v>
                </c:pt>
                <c:pt idx="3210">
                  <c:v>35373</c:v>
                </c:pt>
                <c:pt idx="3211">
                  <c:v>35374</c:v>
                </c:pt>
                <c:pt idx="3212">
                  <c:v>35375</c:v>
                </c:pt>
                <c:pt idx="3213">
                  <c:v>35376</c:v>
                </c:pt>
                <c:pt idx="3214">
                  <c:v>35377</c:v>
                </c:pt>
                <c:pt idx="3215">
                  <c:v>35378</c:v>
                </c:pt>
                <c:pt idx="3216">
                  <c:v>35379</c:v>
                </c:pt>
                <c:pt idx="3217">
                  <c:v>35380</c:v>
                </c:pt>
                <c:pt idx="3218">
                  <c:v>35381</c:v>
                </c:pt>
                <c:pt idx="3219">
                  <c:v>35382</c:v>
                </c:pt>
                <c:pt idx="3220">
                  <c:v>35383</c:v>
                </c:pt>
                <c:pt idx="3221">
                  <c:v>35384</c:v>
                </c:pt>
                <c:pt idx="3222">
                  <c:v>35385</c:v>
                </c:pt>
                <c:pt idx="3223">
                  <c:v>35386</c:v>
                </c:pt>
                <c:pt idx="3224">
                  <c:v>35387</c:v>
                </c:pt>
                <c:pt idx="3225">
                  <c:v>35388</c:v>
                </c:pt>
                <c:pt idx="3226">
                  <c:v>35389</c:v>
                </c:pt>
                <c:pt idx="3227">
                  <c:v>35390</c:v>
                </c:pt>
                <c:pt idx="3228">
                  <c:v>35391</c:v>
                </c:pt>
                <c:pt idx="3229">
                  <c:v>35392</c:v>
                </c:pt>
                <c:pt idx="3230">
                  <c:v>35393</c:v>
                </c:pt>
                <c:pt idx="3231">
                  <c:v>35394</c:v>
                </c:pt>
                <c:pt idx="3232">
                  <c:v>35395</c:v>
                </c:pt>
                <c:pt idx="3233">
                  <c:v>35396</c:v>
                </c:pt>
                <c:pt idx="3234">
                  <c:v>35397</c:v>
                </c:pt>
                <c:pt idx="3235">
                  <c:v>35398</c:v>
                </c:pt>
                <c:pt idx="3236">
                  <c:v>35399</c:v>
                </c:pt>
                <c:pt idx="3237">
                  <c:v>35400</c:v>
                </c:pt>
                <c:pt idx="3238">
                  <c:v>35401</c:v>
                </c:pt>
                <c:pt idx="3239">
                  <c:v>35402</c:v>
                </c:pt>
                <c:pt idx="3240">
                  <c:v>35403</c:v>
                </c:pt>
                <c:pt idx="3241">
                  <c:v>35404</c:v>
                </c:pt>
                <c:pt idx="3242">
                  <c:v>35405</c:v>
                </c:pt>
                <c:pt idx="3243">
                  <c:v>35406</c:v>
                </c:pt>
                <c:pt idx="3244">
                  <c:v>35407</c:v>
                </c:pt>
                <c:pt idx="3245">
                  <c:v>35408</c:v>
                </c:pt>
                <c:pt idx="3246">
                  <c:v>35409</c:v>
                </c:pt>
                <c:pt idx="3247">
                  <c:v>35410</c:v>
                </c:pt>
                <c:pt idx="3248">
                  <c:v>35411</c:v>
                </c:pt>
                <c:pt idx="3249">
                  <c:v>35412</c:v>
                </c:pt>
                <c:pt idx="3250">
                  <c:v>35413</c:v>
                </c:pt>
                <c:pt idx="3251">
                  <c:v>35414</c:v>
                </c:pt>
                <c:pt idx="3252">
                  <c:v>35415</c:v>
                </c:pt>
                <c:pt idx="3253">
                  <c:v>35416</c:v>
                </c:pt>
                <c:pt idx="3254">
                  <c:v>35417</c:v>
                </c:pt>
                <c:pt idx="3255">
                  <c:v>35418</c:v>
                </c:pt>
                <c:pt idx="3256">
                  <c:v>35419</c:v>
                </c:pt>
                <c:pt idx="3257">
                  <c:v>35420</c:v>
                </c:pt>
                <c:pt idx="3258">
                  <c:v>35421</c:v>
                </c:pt>
                <c:pt idx="3259">
                  <c:v>35422</c:v>
                </c:pt>
                <c:pt idx="3260">
                  <c:v>35423</c:v>
                </c:pt>
                <c:pt idx="3261">
                  <c:v>35424</c:v>
                </c:pt>
                <c:pt idx="3262">
                  <c:v>35425</c:v>
                </c:pt>
                <c:pt idx="3263">
                  <c:v>35426</c:v>
                </c:pt>
                <c:pt idx="3264">
                  <c:v>35427</c:v>
                </c:pt>
                <c:pt idx="3265">
                  <c:v>35428</c:v>
                </c:pt>
                <c:pt idx="3266">
                  <c:v>35429</c:v>
                </c:pt>
                <c:pt idx="3267">
                  <c:v>35430</c:v>
                </c:pt>
                <c:pt idx="3268">
                  <c:v>35431</c:v>
                </c:pt>
                <c:pt idx="3269">
                  <c:v>35432</c:v>
                </c:pt>
                <c:pt idx="3270">
                  <c:v>35433</c:v>
                </c:pt>
                <c:pt idx="3271">
                  <c:v>35434</c:v>
                </c:pt>
                <c:pt idx="3272">
                  <c:v>35435</c:v>
                </c:pt>
                <c:pt idx="3273">
                  <c:v>35436</c:v>
                </c:pt>
                <c:pt idx="3274">
                  <c:v>35437</c:v>
                </c:pt>
                <c:pt idx="3275">
                  <c:v>35438</c:v>
                </c:pt>
                <c:pt idx="3276">
                  <c:v>35439</c:v>
                </c:pt>
                <c:pt idx="3277">
                  <c:v>35440</c:v>
                </c:pt>
                <c:pt idx="3278">
                  <c:v>35441</c:v>
                </c:pt>
                <c:pt idx="3279">
                  <c:v>35442</c:v>
                </c:pt>
                <c:pt idx="3280">
                  <c:v>35443</c:v>
                </c:pt>
                <c:pt idx="3281">
                  <c:v>35444</c:v>
                </c:pt>
                <c:pt idx="3282">
                  <c:v>35445</c:v>
                </c:pt>
                <c:pt idx="3283">
                  <c:v>35446</c:v>
                </c:pt>
                <c:pt idx="3284">
                  <c:v>35447</c:v>
                </c:pt>
                <c:pt idx="3285">
                  <c:v>35448</c:v>
                </c:pt>
                <c:pt idx="3286">
                  <c:v>35449</c:v>
                </c:pt>
                <c:pt idx="3287">
                  <c:v>35450</c:v>
                </c:pt>
                <c:pt idx="3288">
                  <c:v>35451</c:v>
                </c:pt>
                <c:pt idx="3289">
                  <c:v>35452</c:v>
                </c:pt>
                <c:pt idx="3290">
                  <c:v>35453</c:v>
                </c:pt>
                <c:pt idx="3291">
                  <c:v>35454</c:v>
                </c:pt>
                <c:pt idx="3292">
                  <c:v>35455</c:v>
                </c:pt>
                <c:pt idx="3293">
                  <c:v>35456</c:v>
                </c:pt>
                <c:pt idx="3294">
                  <c:v>35457</c:v>
                </c:pt>
                <c:pt idx="3295">
                  <c:v>35458</c:v>
                </c:pt>
                <c:pt idx="3296">
                  <c:v>35459</c:v>
                </c:pt>
                <c:pt idx="3297">
                  <c:v>35460</c:v>
                </c:pt>
                <c:pt idx="3298">
                  <c:v>35461</c:v>
                </c:pt>
                <c:pt idx="3299">
                  <c:v>35462</c:v>
                </c:pt>
                <c:pt idx="3300">
                  <c:v>35463</c:v>
                </c:pt>
                <c:pt idx="3301">
                  <c:v>35464</c:v>
                </c:pt>
                <c:pt idx="3302">
                  <c:v>35465</c:v>
                </c:pt>
                <c:pt idx="3303">
                  <c:v>35466</c:v>
                </c:pt>
                <c:pt idx="3304">
                  <c:v>35467</c:v>
                </c:pt>
                <c:pt idx="3305">
                  <c:v>35468</c:v>
                </c:pt>
                <c:pt idx="3306">
                  <c:v>35469</c:v>
                </c:pt>
                <c:pt idx="3307">
                  <c:v>35470</c:v>
                </c:pt>
                <c:pt idx="3308">
                  <c:v>35471</c:v>
                </c:pt>
                <c:pt idx="3309">
                  <c:v>35472</c:v>
                </c:pt>
                <c:pt idx="3310">
                  <c:v>35473</c:v>
                </c:pt>
                <c:pt idx="3311">
                  <c:v>35474</c:v>
                </c:pt>
                <c:pt idx="3312">
                  <c:v>35475</c:v>
                </c:pt>
                <c:pt idx="3313">
                  <c:v>35476</c:v>
                </c:pt>
                <c:pt idx="3314">
                  <c:v>35477</c:v>
                </c:pt>
                <c:pt idx="3315">
                  <c:v>35478</c:v>
                </c:pt>
                <c:pt idx="3316">
                  <c:v>35479</c:v>
                </c:pt>
                <c:pt idx="3317">
                  <c:v>35480</c:v>
                </c:pt>
                <c:pt idx="3318">
                  <c:v>35481</c:v>
                </c:pt>
                <c:pt idx="3319">
                  <c:v>35482</c:v>
                </c:pt>
                <c:pt idx="3320">
                  <c:v>35483</c:v>
                </c:pt>
                <c:pt idx="3321">
                  <c:v>35484</c:v>
                </c:pt>
                <c:pt idx="3322">
                  <c:v>35485</c:v>
                </c:pt>
                <c:pt idx="3323">
                  <c:v>35486</c:v>
                </c:pt>
                <c:pt idx="3324">
                  <c:v>35487</c:v>
                </c:pt>
                <c:pt idx="3325">
                  <c:v>35488</c:v>
                </c:pt>
                <c:pt idx="3326">
                  <c:v>35489</c:v>
                </c:pt>
                <c:pt idx="3327">
                  <c:v>35490</c:v>
                </c:pt>
                <c:pt idx="3328">
                  <c:v>35491</c:v>
                </c:pt>
                <c:pt idx="3329">
                  <c:v>35492</c:v>
                </c:pt>
                <c:pt idx="3330">
                  <c:v>35493</c:v>
                </c:pt>
                <c:pt idx="3331">
                  <c:v>35494</c:v>
                </c:pt>
                <c:pt idx="3332">
                  <c:v>35495</c:v>
                </c:pt>
                <c:pt idx="3333">
                  <c:v>35496</c:v>
                </c:pt>
                <c:pt idx="3334">
                  <c:v>35497</c:v>
                </c:pt>
                <c:pt idx="3335">
                  <c:v>35498</c:v>
                </c:pt>
                <c:pt idx="3336">
                  <c:v>35499</c:v>
                </c:pt>
                <c:pt idx="3337">
                  <c:v>35500</c:v>
                </c:pt>
                <c:pt idx="3338">
                  <c:v>35501</c:v>
                </c:pt>
                <c:pt idx="3339">
                  <c:v>35502</c:v>
                </c:pt>
                <c:pt idx="3340">
                  <c:v>35503</c:v>
                </c:pt>
                <c:pt idx="3341">
                  <c:v>35504</c:v>
                </c:pt>
                <c:pt idx="3342">
                  <c:v>35505</c:v>
                </c:pt>
                <c:pt idx="3343">
                  <c:v>35506</c:v>
                </c:pt>
                <c:pt idx="3344">
                  <c:v>35507</c:v>
                </c:pt>
                <c:pt idx="3345">
                  <c:v>35508</c:v>
                </c:pt>
                <c:pt idx="3346">
                  <c:v>35509</c:v>
                </c:pt>
                <c:pt idx="3347">
                  <c:v>35510</c:v>
                </c:pt>
                <c:pt idx="3348">
                  <c:v>35511</c:v>
                </c:pt>
                <c:pt idx="3349">
                  <c:v>35512</c:v>
                </c:pt>
                <c:pt idx="3350">
                  <c:v>35513</c:v>
                </c:pt>
                <c:pt idx="3351">
                  <c:v>35514</c:v>
                </c:pt>
                <c:pt idx="3352">
                  <c:v>35515</c:v>
                </c:pt>
                <c:pt idx="3353">
                  <c:v>35516</c:v>
                </c:pt>
                <c:pt idx="3354">
                  <c:v>35517</c:v>
                </c:pt>
                <c:pt idx="3355">
                  <c:v>35518</c:v>
                </c:pt>
                <c:pt idx="3356">
                  <c:v>35519</c:v>
                </c:pt>
                <c:pt idx="3357">
                  <c:v>35520</c:v>
                </c:pt>
                <c:pt idx="3358">
                  <c:v>35521</c:v>
                </c:pt>
                <c:pt idx="3359">
                  <c:v>35522</c:v>
                </c:pt>
                <c:pt idx="3360">
                  <c:v>35523</c:v>
                </c:pt>
                <c:pt idx="3361">
                  <c:v>35524</c:v>
                </c:pt>
                <c:pt idx="3362">
                  <c:v>35525</c:v>
                </c:pt>
                <c:pt idx="3363">
                  <c:v>35526</c:v>
                </c:pt>
                <c:pt idx="3364">
                  <c:v>35527</c:v>
                </c:pt>
                <c:pt idx="3365">
                  <c:v>35528</c:v>
                </c:pt>
                <c:pt idx="3366">
                  <c:v>35529</c:v>
                </c:pt>
                <c:pt idx="3367">
                  <c:v>35530</c:v>
                </c:pt>
                <c:pt idx="3368">
                  <c:v>35531</c:v>
                </c:pt>
                <c:pt idx="3369">
                  <c:v>35532</c:v>
                </c:pt>
                <c:pt idx="3370">
                  <c:v>35533</c:v>
                </c:pt>
                <c:pt idx="3371">
                  <c:v>35534</c:v>
                </c:pt>
                <c:pt idx="3372">
                  <c:v>35535</c:v>
                </c:pt>
                <c:pt idx="3373">
                  <c:v>35536</c:v>
                </c:pt>
                <c:pt idx="3374">
                  <c:v>35537</c:v>
                </c:pt>
                <c:pt idx="3375">
                  <c:v>35538</c:v>
                </c:pt>
                <c:pt idx="3376">
                  <c:v>35539</c:v>
                </c:pt>
                <c:pt idx="3377">
                  <c:v>35540</c:v>
                </c:pt>
                <c:pt idx="3378">
                  <c:v>35541</c:v>
                </c:pt>
                <c:pt idx="3379">
                  <c:v>35542</c:v>
                </c:pt>
                <c:pt idx="3380">
                  <c:v>35543</c:v>
                </c:pt>
                <c:pt idx="3381">
                  <c:v>35544</c:v>
                </c:pt>
                <c:pt idx="3382">
                  <c:v>35545</c:v>
                </c:pt>
                <c:pt idx="3383">
                  <c:v>35546</c:v>
                </c:pt>
                <c:pt idx="3384">
                  <c:v>35547</c:v>
                </c:pt>
                <c:pt idx="3385">
                  <c:v>35548</c:v>
                </c:pt>
                <c:pt idx="3386">
                  <c:v>35549</c:v>
                </c:pt>
                <c:pt idx="3387">
                  <c:v>35550</c:v>
                </c:pt>
                <c:pt idx="3388">
                  <c:v>35551</c:v>
                </c:pt>
                <c:pt idx="3389">
                  <c:v>35552</c:v>
                </c:pt>
                <c:pt idx="3390">
                  <c:v>35553</c:v>
                </c:pt>
                <c:pt idx="3391">
                  <c:v>35554</c:v>
                </c:pt>
                <c:pt idx="3392">
                  <c:v>35555</c:v>
                </c:pt>
                <c:pt idx="3393">
                  <c:v>35556</c:v>
                </c:pt>
                <c:pt idx="3394">
                  <c:v>35557</c:v>
                </c:pt>
                <c:pt idx="3395">
                  <c:v>35558</c:v>
                </c:pt>
                <c:pt idx="3396">
                  <c:v>35559</c:v>
                </c:pt>
                <c:pt idx="3397">
                  <c:v>35560</c:v>
                </c:pt>
                <c:pt idx="3398">
                  <c:v>35561</c:v>
                </c:pt>
                <c:pt idx="3399">
                  <c:v>35562</c:v>
                </c:pt>
                <c:pt idx="3400">
                  <c:v>35563</c:v>
                </c:pt>
                <c:pt idx="3401">
                  <c:v>35564</c:v>
                </c:pt>
                <c:pt idx="3402">
                  <c:v>35565</c:v>
                </c:pt>
                <c:pt idx="3403">
                  <c:v>35566</c:v>
                </c:pt>
                <c:pt idx="3404">
                  <c:v>35567</c:v>
                </c:pt>
                <c:pt idx="3405">
                  <c:v>35568</c:v>
                </c:pt>
                <c:pt idx="3406">
                  <c:v>35569</c:v>
                </c:pt>
                <c:pt idx="3407">
                  <c:v>35570</c:v>
                </c:pt>
                <c:pt idx="3408">
                  <c:v>35571</c:v>
                </c:pt>
                <c:pt idx="3409">
                  <c:v>35572</c:v>
                </c:pt>
                <c:pt idx="3410">
                  <c:v>35573</c:v>
                </c:pt>
                <c:pt idx="3411">
                  <c:v>35574</c:v>
                </c:pt>
                <c:pt idx="3412">
                  <c:v>35575</c:v>
                </c:pt>
                <c:pt idx="3413">
                  <c:v>35576</c:v>
                </c:pt>
                <c:pt idx="3414">
                  <c:v>35577</c:v>
                </c:pt>
                <c:pt idx="3415">
                  <c:v>35578</c:v>
                </c:pt>
                <c:pt idx="3416">
                  <c:v>35579</c:v>
                </c:pt>
                <c:pt idx="3417">
                  <c:v>35580</c:v>
                </c:pt>
                <c:pt idx="3418">
                  <c:v>35581</c:v>
                </c:pt>
                <c:pt idx="3419">
                  <c:v>35582</c:v>
                </c:pt>
                <c:pt idx="3420">
                  <c:v>35583</c:v>
                </c:pt>
                <c:pt idx="3421">
                  <c:v>35584</c:v>
                </c:pt>
                <c:pt idx="3422">
                  <c:v>35585</c:v>
                </c:pt>
                <c:pt idx="3423">
                  <c:v>35586</c:v>
                </c:pt>
                <c:pt idx="3424">
                  <c:v>35587</c:v>
                </c:pt>
                <c:pt idx="3425">
                  <c:v>35588</c:v>
                </c:pt>
                <c:pt idx="3426">
                  <c:v>35589</c:v>
                </c:pt>
                <c:pt idx="3427">
                  <c:v>35590</c:v>
                </c:pt>
                <c:pt idx="3428">
                  <c:v>35591</c:v>
                </c:pt>
                <c:pt idx="3429">
                  <c:v>35592</c:v>
                </c:pt>
                <c:pt idx="3430">
                  <c:v>35593</c:v>
                </c:pt>
                <c:pt idx="3431">
                  <c:v>35594</c:v>
                </c:pt>
                <c:pt idx="3432">
                  <c:v>35595</c:v>
                </c:pt>
                <c:pt idx="3433">
                  <c:v>35596</c:v>
                </c:pt>
                <c:pt idx="3434">
                  <c:v>35597</c:v>
                </c:pt>
                <c:pt idx="3435">
                  <c:v>35598</c:v>
                </c:pt>
                <c:pt idx="3436">
                  <c:v>35599</c:v>
                </c:pt>
                <c:pt idx="3437">
                  <c:v>35600</c:v>
                </c:pt>
                <c:pt idx="3438">
                  <c:v>35601</c:v>
                </c:pt>
                <c:pt idx="3439">
                  <c:v>35602</c:v>
                </c:pt>
                <c:pt idx="3440">
                  <c:v>35603</c:v>
                </c:pt>
                <c:pt idx="3441">
                  <c:v>35604</c:v>
                </c:pt>
                <c:pt idx="3442">
                  <c:v>35605</c:v>
                </c:pt>
                <c:pt idx="3443">
                  <c:v>35606</c:v>
                </c:pt>
                <c:pt idx="3444">
                  <c:v>35607</c:v>
                </c:pt>
                <c:pt idx="3445">
                  <c:v>35608</c:v>
                </c:pt>
                <c:pt idx="3446">
                  <c:v>35609</c:v>
                </c:pt>
                <c:pt idx="3447">
                  <c:v>35610</c:v>
                </c:pt>
                <c:pt idx="3448">
                  <c:v>35611</c:v>
                </c:pt>
                <c:pt idx="3449">
                  <c:v>35612</c:v>
                </c:pt>
                <c:pt idx="3450">
                  <c:v>35613</c:v>
                </c:pt>
                <c:pt idx="3451">
                  <c:v>35614</c:v>
                </c:pt>
                <c:pt idx="3452">
                  <c:v>35615</c:v>
                </c:pt>
                <c:pt idx="3453">
                  <c:v>35616</c:v>
                </c:pt>
                <c:pt idx="3454">
                  <c:v>35617</c:v>
                </c:pt>
                <c:pt idx="3455">
                  <c:v>35618</c:v>
                </c:pt>
                <c:pt idx="3456">
                  <c:v>35619</c:v>
                </c:pt>
                <c:pt idx="3457">
                  <c:v>35620</c:v>
                </c:pt>
                <c:pt idx="3458">
                  <c:v>35621</c:v>
                </c:pt>
                <c:pt idx="3459">
                  <c:v>35622</c:v>
                </c:pt>
                <c:pt idx="3460">
                  <c:v>35623</c:v>
                </c:pt>
                <c:pt idx="3461">
                  <c:v>35624</c:v>
                </c:pt>
                <c:pt idx="3462">
                  <c:v>35625</c:v>
                </c:pt>
                <c:pt idx="3463">
                  <c:v>35626</c:v>
                </c:pt>
                <c:pt idx="3464">
                  <c:v>35627</c:v>
                </c:pt>
                <c:pt idx="3465">
                  <c:v>35628</c:v>
                </c:pt>
                <c:pt idx="3466">
                  <c:v>35629</c:v>
                </c:pt>
                <c:pt idx="3467">
                  <c:v>35630</c:v>
                </c:pt>
                <c:pt idx="3468">
                  <c:v>35631</c:v>
                </c:pt>
                <c:pt idx="3469">
                  <c:v>35632</c:v>
                </c:pt>
                <c:pt idx="3470">
                  <c:v>35633</c:v>
                </c:pt>
                <c:pt idx="3471">
                  <c:v>35634</c:v>
                </c:pt>
                <c:pt idx="3472">
                  <c:v>35635</c:v>
                </c:pt>
                <c:pt idx="3473">
                  <c:v>35636</c:v>
                </c:pt>
                <c:pt idx="3474">
                  <c:v>35637</c:v>
                </c:pt>
                <c:pt idx="3475">
                  <c:v>35638</c:v>
                </c:pt>
                <c:pt idx="3476">
                  <c:v>35639</c:v>
                </c:pt>
                <c:pt idx="3477">
                  <c:v>35640</c:v>
                </c:pt>
                <c:pt idx="3478">
                  <c:v>35641</c:v>
                </c:pt>
                <c:pt idx="3479">
                  <c:v>35642</c:v>
                </c:pt>
                <c:pt idx="3480">
                  <c:v>35643</c:v>
                </c:pt>
                <c:pt idx="3481">
                  <c:v>35644</c:v>
                </c:pt>
                <c:pt idx="3482">
                  <c:v>35645</c:v>
                </c:pt>
                <c:pt idx="3483">
                  <c:v>35646</c:v>
                </c:pt>
                <c:pt idx="3484">
                  <c:v>35647</c:v>
                </c:pt>
                <c:pt idx="3485">
                  <c:v>35648</c:v>
                </c:pt>
                <c:pt idx="3486">
                  <c:v>35649</c:v>
                </c:pt>
                <c:pt idx="3487">
                  <c:v>35650</c:v>
                </c:pt>
                <c:pt idx="3488">
                  <c:v>35651</c:v>
                </c:pt>
                <c:pt idx="3489">
                  <c:v>35652</c:v>
                </c:pt>
                <c:pt idx="3490">
                  <c:v>35653</c:v>
                </c:pt>
                <c:pt idx="3491">
                  <c:v>35654</c:v>
                </c:pt>
                <c:pt idx="3492">
                  <c:v>35655</c:v>
                </c:pt>
                <c:pt idx="3493">
                  <c:v>35656</c:v>
                </c:pt>
                <c:pt idx="3494">
                  <c:v>35657</c:v>
                </c:pt>
                <c:pt idx="3495">
                  <c:v>35658</c:v>
                </c:pt>
                <c:pt idx="3496">
                  <c:v>35659</c:v>
                </c:pt>
                <c:pt idx="3497">
                  <c:v>35660</c:v>
                </c:pt>
                <c:pt idx="3498">
                  <c:v>35661</c:v>
                </c:pt>
                <c:pt idx="3499">
                  <c:v>35662</c:v>
                </c:pt>
                <c:pt idx="3500">
                  <c:v>35663</c:v>
                </c:pt>
                <c:pt idx="3501">
                  <c:v>35664</c:v>
                </c:pt>
                <c:pt idx="3502">
                  <c:v>35665</c:v>
                </c:pt>
                <c:pt idx="3503">
                  <c:v>35666</c:v>
                </c:pt>
                <c:pt idx="3504">
                  <c:v>35667</c:v>
                </c:pt>
                <c:pt idx="3505">
                  <c:v>35668</c:v>
                </c:pt>
                <c:pt idx="3506">
                  <c:v>35669</c:v>
                </c:pt>
                <c:pt idx="3507">
                  <c:v>35670</c:v>
                </c:pt>
                <c:pt idx="3508">
                  <c:v>35671</c:v>
                </c:pt>
                <c:pt idx="3509">
                  <c:v>35672</c:v>
                </c:pt>
                <c:pt idx="3510">
                  <c:v>35673</c:v>
                </c:pt>
                <c:pt idx="3511">
                  <c:v>35674</c:v>
                </c:pt>
                <c:pt idx="3512">
                  <c:v>35675</c:v>
                </c:pt>
                <c:pt idx="3513">
                  <c:v>35676</c:v>
                </c:pt>
                <c:pt idx="3514">
                  <c:v>35677</c:v>
                </c:pt>
                <c:pt idx="3515">
                  <c:v>35678</c:v>
                </c:pt>
                <c:pt idx="3516">
                  <c:v>35679</c:v>
                </c:pt>
                <c:pt idx="3517">
                  <c:v>35680</c:v>
                </c:pt>
                <c:pt idx="3518">
                  <c:v>35681</c:v>
                </c:pt>
                <c:pt idx="3519">
                  <c:v>35682</c:v>
                </c:pt>
                <c:pt idx="3520">
                  <c:v>35683</c:v>
                </c:pt>
                <c:pt idx="3521">
                  <c:v>35684</c:v>
                </c:pt>
                <c:pt idx="3522">
                  <c:v>35685</c:v>
                </c:pt>
                <c:pt idx="3523">
                  <c:v>35686</c:v>
                </c:pt>
                <c:pt idx="3524">
                  <c:v>35687</c:v>
                </c:pt>
                <c:pt idx="3525">
                  <c:v>35688</c:v>
                </c:pt>
                <c:pt idx="3526">
                  <c:v>35689</c:v>
                </c:pt>
                <c:pt idx="3527">
                  <c:v>35690</c:v>
                </c:pt>
                <c:pt idx="3528">
                  <c:v>35691</c:v>
                </c:pt>
                <c:pt idx="3529">
                  <c:v>35692</c:v>
                </c:pt>
                <c:pt idx="3530">
                  <c:v>35693</c:v>
                </c:pt>
                <c:pt idx="3531">
                  <c:v>35694</c:v>
                </c:pt>
                <c:pt idx="3532">
                  <c:v>35695</c:v>
                </c:pt>
                <c:pt idx="3533">
                  <c:v>35696</c:v>
                </c:pt>
                <c:pt idx="3534">
                  <c:v>35697</c:v>
                </c:pt>
                <c:pt idx="3535">
                  <c:v>35698</c:v>
                </c:pt>
                <c:pt idx="3536">
                  <c:v>35699</c:v>
                </c:pt>
                <c:pt idx="3537">
                  <c:v>35700</c:v>
                </c:pt>
                <c:pt idx="3538">
                  <c:v>35701</c:v>
                </c:pt>
                <c:pt idx="3539">
                  <c:v>35702</c:v>
                </c:pt>
                <c:pt idx="3540">
                  <c:v>35703</c:v>
                </c:pt>
                <c:pt idx="3541">
                  <c:v>35704</c:v>
                </c:pt>
                <c:pt idx="3542">
                  <c:v>35705</c:v>
                </c:pt>
                <c:pt idx="3543">
                  <c:v>35706</c:v>
                </c:pt>
                <c:pt idx="3544">
                  <c:v>35707</c:v>
                </c:pt>
                <c:pt idx="3545">
                  <c:v>35708</c:v>
                </c:pt>
                <c:pt idx="3546">
                  <c:v>35709</c:v>
                </c:pt>
                <c:pt idx="3547">
                  <c:v>35710</c:v>
                </c:pt>
                <c:pt idx="3548">
                  <c:v>35711</c:v>
                </c:pt>
                <c:pt idx="3549">
                  <c:v>35712</c:v>
                </c:pt>
                <c:pt idx="3550">
                  <c:v>35713</c:v>
                </c:pt>
                <c:pt idx="3551">
                  <c:v>35714</c:v>
                </c:pt>
                <c:pt idx="3552">
                  <c:v>35715</c:v>
                </c:pt>
                <c:pt idx="3553">
                  <c:v>35716</c:v>
                </c:pt>
                <c:pt idx="3554">
                  <c:v>35717</c:v>
                </c:pt>
                <c:pt idx="3555">
                  <c:v>35718</c:v>
                </c:pt>
                <c:pt idx="3556">
                  <c:v>35719</c:v>
                </c:pt>
                <c:pt idx="3557">
                  <c:v>35720</c:v>
                </c:pt>
                <c:pt idx="3558">
                  <c:v>35721</c:v>
                </c:pt>
                <c:pt idx="3559">
                  <c:v>35722</c:v>
                </c:pt>
                <c:pt idx="3560">
                  <c:v>35723</c:v>
                </c:pt>
                <c:pt idx="3561">
                  <c:v>35724</c:v>
                </c:pt>
                <c:pt idx="3562">
                  <c:v>35725</c:v>
                </c:pt>
                <c:pt idx="3563">
                  <c:v>35726</c:v>
                </c:pt>
                <c:pt idx="3564">
                  <c:v>35727</c:v>
                </c:pt>
                <c:pt idx="3565">
                  <c:v>35728</c:v>
                </c:pt>
                <c:pt idx="3566">
                  <c:v>35729</c:v>
                </c:pt>
                <c:pt idx="3567">
                  <c:v>35730</c:v>
                </c:pt>
                <c:pt idx="3568">
                  <c:v>35731</c:v>
                </c:pt>
                <c:pt idx="3569">
                  <c:v>35732</c:v>
                </c:pt>
                <c:pt idx="3570">
                  <c:v>35733</c:v>
                </c:pt>
                <c:pt idx="3571">
                  <c:v>35734</c:v>
                </c:pt>
                <c:pt idx="3572">
                  <c:v>35735</c:v>
                </c:pt>
                <c:pt idx="3573">
                  <c:v>35736</c:v>
                </c:pt>
                <c:pt idx="3574">
                  <c:v>35737</c:v>
                </c:pt>
                <c:pt idx="3575">
                  <c:v>35738</c:v>
                </c:pt>
                <c:pt idx="3576">
                  <c:v>35739</c:v>
                </c:pt>
                <c:pt idx="3577">
                  <c:v>35740</c:v>
                </c:pt>
                <c:pt idx="3578">
                  <c:v>35741</c:v>
                </c:pt>
                <c:pt idx="3579">
                  <c:v>35742</c:v>
                </c:pt>
                <c:pt idx="3580">
                  <c:v>35743</c:v>
                </c:pt>
                <c:pt idx="3581">
                  <c:v>35744</c:v>
                </c:pt>
                <c:pt idx="3582">
                  <c:v>35745</c:v>
                </c:pt>
                <c:pt idx="3583">
                  <c:v>35746</c:v>
                </c:pt>
                <c:pt idx="3584">
                  <c:v>35747</c:v>
                </c:pt>
                <c:pt idx="3585">
                  <c:v>35748</c:v>
                </c:pt>
                <c:pt idx="3586">
                  <c:v>35749</c:v>
                </c:pt>
                <c:pt idx="3587">
                  <c:v>35750</c:v>
                </c:pt>
                <c:pt idx="3588">
                  <c:v>35751</c:v>
                </c:pt>
                <c:pt idx="3589">
                  <c:v>35752</c:v>
                </c:pt>
                <c:pt idx="3590">
                  <c:v>35753</c:v>
                </c:pt>
                <c:pt idx="3591">
                  <c:v>35754</c:v>
                </c:pt>
                <c:pt idx="3592">
                  <c:v>35755</c:v>
                </c:pt>
                <c:pt idx="3593">
                  <c:v>35756</c:v>
                </c:pt>
                <c:pt idx="3594">
                  <c:v>35757</c:v>
                </c:pt>
                <c:pt idx="3595">
                  <c:v>35758</c:v>
                </c:pt>
                <c:pt idx="3596">
                  <c:v>35759</c:v>
                </c:pt>
                <c:pt idx="3597">
                  <c:v>35760</c:v>
                </c:pt>
                <c:pt idx="3598">
                  <c:v>35761</c:v>
                </c:pt>
                <c:pt idx="3599">
                  <c:v>35762</c:v>
                </c:pt>
                <c:pt idx="3600">
                  <c:v>35763</c:v>
                </c:pt>
                <c:pt idx="3601">
                  <c:v>35764</c:v>
                </c:pt>
                <c:pt idx="3602">
                  <c:v>35765</c:v>
                </c:pt>
                <c:pt idx="3603">
                  <c:v>35766</c:v>
                </c:pt>
                <c:pt idx="3604">
                  <c:v>35767</c:v>
                </c:pt>
                <c:pt idx="3605">
                  <c:v>35768</c:v>
                </c:pt>
                <c:pt idx="3606">
                  <c:v>35769</c:v>
                </c:pt>
                <c:pt idx="3607">
                  <c:v>35770</c:v>
                </c:pt>
                <c:pt idx="3608">
                  <c:v>35771</c:v>
                </c:pt>
                <c:pt idx="3609">
                  <c:v>35772</c:v>
                </c:pt>
                <c:pt idx="3610">
                  <c:v>35773</c:v>
                </c:pt>
                <c:pt idx="3611">
                  <c:v>35774</c:v>
                </c:pt>
                <c:pt idx="3612">
                  <c:v>35775</c:v>
                </c:pt>
                <c:pt idx="3613">
                  <c:v>35776</c:v>
                </c:pt>
                <c:pt idx="3614">
                  <c:v>35777</c:v>
                </c:pt>
                <c:pt idx="3615">
                  <c:v>35778</c:v>
                </c:pt>
                <c:pt idx="3616">
                  <c:v>35779</c:v>
                </c:pt>
                <c:pt idx="3617">
                  <c:v>35780</c:v>
                </c:pt>
                <c:pt idx="3618">
                  <c:v>35781</c:v>
                </c:pt>
                <c:pt idx="3619">
                  <c:v>35782</c:v>
                </c:pt>
                <c:pt idx="3620">
                  <c:v>35783</c:v>
                </c:pt>
                <c:pt idx="3621">
                  <c:v>35784</c:v>
                </c:pt>
                <c:pt idx="3622">
                  <c:v>35785</c:v>
                </c:pt>
                <c:pt idx="3623">
                  <c:v>35786</c:v>
                </c:pt>
                <c:pt idx="3624">
                  <c:v>35787</c:v>
                </c:pt>
                <c:pt idx="3625">
                  <c:v>35788</c:v>
                </c:pt>
                <c:pt idx="3626">
                  <c:v>35789</c:v>
                </c:pt>
                <c:pt idx="3627">
                  <c:v>35790</c:v>
                </c:pt>
                <c:pt idx="3628">
                  <c:v>35791</c:v>
                </c:pt>
                <c:pt idx="3629">
                  <c:v>35792</c:v>
                </c:pt>
                <c:pt idx="3630">
                  <c:v>35793</c:v>
                </c:pt>
                <c:pt idx="3631">
                  <c:v>35794</c:v>
                </c:pt>
                <c:pt idx="3632">
                  <c:v>35795</c:v>
                </c:pt>
                <c:pt idx="3633">
                  <c:v>35796</c:v>
                </c:pt>
                <c:pt idx="3634">
                  <c:v>35797</c:v>
                </c:pt>
                <c:pt idx="3635">
                  <c:v>35798</c:v>
                </c:pt>
                <c:pt idx="3636">
                  <c:v>35799</c:v>
                </c:pt>
                <c:pt idx="3637">
                  <c:v>35800</c:v>
                </c:pt>
                <c:pt idx="3638">
                  <c:v>35801</c:v>
                </c:pt>
                <c:pt idx="3639">
                  <c:v>35802</c:v>
                </c:pt>
                <c:pt idx="3640">
                  <c:v>35803</c:v>
                </c:pt>
                <c:pt idx="3641">
                  <c:v>35804</c:v>
                </c:pt>
                <c:pt idx="3642">
                  <c:v>35805</c:v>
                </c:pt>
                <c:pt idx="3643">
                  <c:v>35806</c:v>
                </c:pt>
                <c:pt idx="3644">
                  <c:v>35807</c:v>
                </c:pt>
                <c:pt idx="3645">
                  <c:v>35808</c:v>
                </c:pt>
                <c:pt idx="3646">
                  <c:v>35809</c:v>
                </c:pt>
                <c:pt idx="3647">
                  <c:v>35810</c:v>
                </c:pt>
                <c:pt idx="3648">
                  <c:v>35811</c:v>
                </c:pt>
                <c:pt idx="3649">
                  <c:v>35812</c:v>
                </c:pt>
                <c:pt idx="3650">
                  <c:v>35813</c:v>
                </c:pt>
                <c:pt idx="3651">
                  <c:v>35814</c:v>
                </c:pt>
                <c:pt idx="3652">
                  <c:v>35815</c:v>
                </c:pt>
                <c:pt idx="3653">
                  <c:v>35816</c:v>
                </c:pt>
                <c:pt idx="3654">
                  <c:v>35817</c:v>
                </c:pt>
                <c:pt idx="3655">
                  <c:v>35818</c:v>
                </c:pt>
                <c:pt idx="3656">
                  <c:v>35819</c:v>
                </c:pt>
                <c:pt idx="3657">
                  <c:v>35820</c:v>
                </c:pt>
                <c:pt idx="3658">
                  <c:v>35821</c:v>
                </c:pt>
                <c:pt idx="3659">
                  <c:v>35822</c:v>
                </c:pt>
                <c:pt idx="3660">
                  <c:v>35823</c:v>
                </c:pt>
                <c:pt idx="3661">
                  <c:v>35824</c:v>
                </c:pt>
                <c:pt idx="3662">
                  <c:v>35825</c:v>
                </c:pt>
                <c:pt idx="3663">
                  <c:v>35826</c:v>
                </c:pt>
                <c:pt idx="3664">
                  <c:v>35827</c:v>
                </c:pt>
                <c:pt idx="3665">
                  <c:v>35828</c:v>
                </c:pt>
                <c:pt idx="3666">
                  <c:v>35829</c:v>
                </c:pt>
                <c:pt idx="3667">
                  <c:v>35830</c:v>
                </c:pt>
                <c:pt idx="3668">
                  <c:v>35831</c:v>
                </c:pt>
                <c:pt idx="3669">
                  <c:v>35832</c:v>
                </c:pt>
                <c:pt idx="3670">
                  <c:v>35833</c:v>
                </c:pt>
                <c:pt idx="3671">
                  <c:v>35834</c:v>
                </c:pt>
                <c:pt idx="3672">
                  <c:v>35835</c:v>
                </c:pt>
                <c:pt idx="3673">
                  <c:v>35836</c:v>
                </c:pt>
                <c:pt idx="3674">
                  <c:v>35837</c:v>
                </c:pt>
                <c:pt idx="3675">
                  <c:v>35838</c:v>
                </c:pt>
                <c:pt idx="3676">
                  <c:v>35839</c:v>
                </c:pt>
                <c:pt idx="3677">
                  <c:v>35840</c:v>
                </c:pt>
                <c:pt idx="3678">
                  <c:v>35841</c:v>
                </c:pt>
                <c:pt idx="3679">
                  <c:v>35842</c:v>
                </c:pt>
                <c:pt idx="3680">
                  <c:v>35843</c:v>
                </c:pt>
                <c:pt idx="3681">
                  <c:v>35844</c:v>
                </c:pt>
                <c:pt idx="3682">
                  <c:v>35845</c:v>
                </c:pt>
                <c:pt idx="3683">
                  <c:v>35846</c:v>
                </c:pt>
                <c:pt idx="3684">
                  <c:v>35847</c:v>
                </c:pt>
                <c:pt idx="3685">
                  <c:v>35848</c:v>
                </c:pt>
                <c:pt idx="3686">
                  <c:v>35849</c:v>
                </c:pt>
                <c:pt idx="3687">
                  <c:v>35850</c:v>
                </c:pt>
                <c:pt idx="3688">
                  <c:v>35851</c:v>
                </c:pt>
                <c:pt idx="3689">
                  <c:v>35852</c:v>
                </c:pt>
                <c:pt idx="3690">
                  <c:v>35853</c:v>
                </c:pt>
                <c:pt idx="3691">
                  <c:v>35854</c:v>
                </c:pt>
                <c:pt idx="3692">
                  <c:v>35855</c:v>
                </c:pt>
                <c:pt idx="3693">
                  <c:v>35856</c:v>
                </c:pt>
                <c:pt idx="3694">
                  <c:v>35857</c:v>
                </c:pt>
                <c:pt idx="3695">
                  <c:v>35858</c:v>
                </c:pt>
                <c:pt idx="3696">
                  <c:v>35859</c:v>
                </c:pt>
                <c:pt idx="3697">
                  <c:v>35860</c:v>
                </c:pt>
                <c:pt idx="3698">
                  <c:v>35861</c:v>
                </c:pt>
                <c:pt idx="3699">
                  <c:v>35862</c:v>
                </c:pt>
                <c:pt idx="3700">
                  <c:v>35863</c:v>
                </c:pt>
                <c:pt idx="3701">
                  <c:v>35864</c:v>
                </c:pt>
                <c:pt idx="3702">
                  <c:v>35865</c:v>
                </c:pt>
                <c:pt idx="3703">
                  <c:v>35866</c:v>
                </c:pt>
                <c:pt idx="3704">
                  <c:v>35867</c:v>
                </c:pt>
                <c:pt idx="3705">
                  <c:v>35868</c:v>
                </c:pt>
                <c:pt idx="3706">
                  <c:v>35869</c:v>
                </c:pt>
                <c:pt idx="3707">
                  <c:v>35870</c:v>
                </c:pt>
                <c:pt idx="3708">
                  <c:v>35871</c:v>
                </c:pt>
                <c:pt idx="3709">
                  <c:v>35872</c:v>
                </c:pt>
                <c:pt idx="3710">
                  <c:v>35873</c:v>
                </c:pt>
                <c:pt idx="3711">
                  <c:v>35874</c:v>
                </c:pt>
                <c:pt idx="3712">
                  <c:v>35875</c:v>
                </c:pt>
                <c:pt idx="3713">
                  <c:v>35876</c:v>
                </c:pt>
                <c:pt idx="3714">
                  <c:v>35877</c:v>
                </c:pt>
                <c:pt idx="3715">
                  <c:v>35878</c:v>
                </c:pt>
                <c:pt idx="3716">
                  <c:v>35879</c:v>
                </c:pt>
                <c:pt idx="3717">
                  <c:v>35880</c:v>
                </c:pt>
                <c:pt idx="3718">
                  <c:v>35881</c:v>
                </c:pt>
                <c:pt idx="3719">
                  <c:v>35882</c:v>
                </c:pt>
                <c:pt idx="3720">
                  <c:v>35883</c:v>
                </c:pt>
                <c:pt idx="3721">
                  <c:v>35884</c:v>
                </c:pt>
                <c:pt idx="3722">
                  <c:v>35885</c:v>
                </c:pt>
                <c:pt idx="3723">
                  <c:v>35886</c:v>
                </c:pt>
                <c:pt idx="3724">
                  <c:v>35887</c:v>
                </c:pt>
                <c:pt idx="3725">
                  <c:v>35888</c:v>
                </c:pt>
                <c:pt idx="3726">
                  <c:v>35889</c:v>
                </c:pt>
                <c:pt idx="3727">
                  <c:v>35890</c:v>
                </c:pt>
                <c:pt idx="3728">
                  <c:v>35891</c:v>
                </c:pt>
                <c:pt idx="3729">
                  <c:v>35892</c:v>
                </c:pt>
                <c:pt idx="3730">
                  <c:v>35893</c:v>
                </c:pt>
                <c:pt idx="3731">
                  <c:v>35894</c:v>
                </c:pt>
                <c:pt idx="3732">
                  <c:v>35895</c:v>
                </c:pt>
                <c:pt idx="3733">
                  <c:v>35896</c:v>
                </c:pt>
                <c:pt idx="3734">
                  <c:v>35897</c:v>
                </c:pt>
                <c:pt idx="3735">
                  <c:v>35898</c:v>
                </c:pt>
                <c:pt idx="3736">
                  <c:v>35899</c:v>
                </c:pt>
                <c:pt idx="3737">
                  <c:v>35900</c:v>
                </c:pt>
                <c:pt idx="3738">
                  <c:v>35901</c:v>
                </c:pt>
                <c:pt idx="3739">
                  <c:v>35902</c:v>
                </c:pt>
                <c:pt idx="3740">
                  <c:v>35903</c:v>
                </c:pt>
                <c:pt idx="3741">
                  <c:v>35904</c:v>
                </c:pt>
                <c:pt idx="3742">
                  <c:v>35905</c:v>
                </c:pt>
                <c:pt idx="3743">
                  <c:v>35906</c:v>
                </c:pt>
                <c:pt idx="3744">
                  <c:v>35907</c:v>
                </c:pt>
                <c:pt idx="3745">
                  <c:v>35908</c:v>
                </c:pt>
                <c:pt idx="3746">
                  <c:v>35909</c:v>
                </c:pt>
                <c:pt idx="3747">
                  <c:v>35910</c:v>
                </c:pt>
                <c:pt idx="3748">
                  <c:v>35911</c:v>
                </c:pt>
                <c:pt idx="3749">
                  <c:v>35912</c:v>
                </c:pt>
                <c:pt idx="3750">
                  <c:v>35913</c:v>
                </c:pt>
                <c:pt idx="3751">
                  <c:v>35914</c:v>
                </c:pt>
                <c:pt idx="3752">
                  <c:v>35915</c:v>
                </c:pt>
                <c:pt idx="3753">
                  <c:v>35916</c:v>
                </c:pt>
                <c:pt idx="3754">
                  <c:v>35917</c:v>
                </c:pt>
                <c:pt idx="3755">
                  <c:v>35918</c:v>
                </c:pt>
                <c:pt idx="3756">
                  <c:v>35919</c:v>
                </c:pt>
                <c:pt idx="3757">
                  <c:v>35920</c:v>
                </c:pt>
                <c:pt idx="3758">
                  <c:v>35921</c:v>
                </c:pt>
                <c:pt idx="3759">
                  <c:v>35922</c:v>
                </c:pt>
                <c:pt idx="3760">
                  <c:v>35923</c:v>
                </c:pt>
                <c:pt idx="3761">
                  <c:v>35924</c:v>
                </c:pt>
                <c:pt idx="3762">
                  <c:v>35925</c:v>
                </c:pt>
                <c:pt idx="3763">
                  <c:v>35926</c:v>
                </c:pt>
                <c:pt idx="3764">
                  <c:v>35927</c:v>
                </c:pt>
                <c:pt idx="3765">
                  <c:v>35928</c:v>
                </c:pt>
                <c:pt idx="3766">
                  <c:v>35929</c:v>
                </c:pt>
                <c:pt idx="3767">
                  <c:v>35930</c:v>
                </c:pt>
                <c:pt idx="3768">
                  <c:v>35931</c:v>
                </c:pt>
                <c:pt idx="3769">
                  <c:v>35932</c:v>
                </c:pt>
                <c:pt idx="3770">
                  <c:v>35933</c:v>
                </c:pt>
                <c:pt idx="3771">
                  <c:v>35934</c:v>
                </c:pt>
                <c:pt idx="3772">
                  <c:v>35935</c:v>
                </c:pt>
                <c:pt idx="3773">
                  <c:v>35936</c:v>
                </c:pt>
                <c:pt idx="3774">
                  <c:v>35937</c:v>
                </c:pt>
                <c:pt idx="3775">
                  <c:v>35938</c:v>
                </c:pt>
                <c:pt idx="3776">
                  <c:v>35939</c:v>
                </c:pt>
                <c:pt idx="3777">
                  <c:v>35940</c:v>
                </c:pt>
                <c:pt idx="3778">
                  <c:v>35941</c:v>
                </c:pt>
                <c:pt idx="3779">
                  <c:v>35942</c:v>
                </c:pt>
                <c:pt idx="3780">
                  <c:v>35943</c:v>
                </c:pt>
                <c:pt idx="3781">
                  <c:v>35944</c:v>
                </c:pt>
                <c:pt idx="3782">
                  <c:v>35945</c:v>
                </c:pt>
                <c:pt idx="3783">
                  <c:v>35946</c:v>
                </c:pt>
                <c:pt idx="3784">
                  <c:v>35947</c:v>
                </c:pt>
                <c:pt idx="3785">
                  <c:v>35948</c:v>
                </c:pt>
                <c:pt idx="3786">
                  <c:v>35949</c:v>
                </c:pt>
                <c:pt idx="3787">
                  <c:v>35950</c:v>
                </c:pt>
                <c:pt idx="3788">
                  <c:v>35951</c:v>
                </c:pt>
                <c:pt idx="3789">
                  <c:v>35952</c:v>
                </c:pt>
                <c:pt idx="3790">
                  <c:v>35953</c:v>
                </c:pt>
                <c:pt idx="3791">
                  <c:v>35954</c:v>
                </c:pt>
                <c:pt idx="3792">
                  <c:v>35955</c:v>
                </c:pt>
                <c:pt idx="3793">
                  <c:v>35956</c:v>
                </c:pt>
                <c:pt idx="3794">
                  <c:v>35957</c:v>
                </c:pt>
                <c:pt idx="3795">
                  <c:v>35958</c:v>
                </c:pt>
                <c:pt idx="3796">
                  <c:v>35959</c:v>
                </c:pt>
                <c:pt idx="3797">
                  <c:v>35960</c:v>
                </c:pt>
                <c:pt idx="3798">
                  <c:v>35961</c:v>
                </c:pt>
                <c:pt idx="3799">
                  <c:v>35962</c:v>
                </c:pt>
                <c:pt idx="3800">
                  <c:v>35963</c:v>
                </c:pt>
                <c:pt idx="3801">
                  <c:v>35964</c:v>
                </c:pt>
                <c:pt idx="3802">
                  <c:v>35965</c:v>
                </c:pt>
                <c:pt idx="3803">
                  <c:v>35966</c:v>
                </c:pt>
                <c:pt idx="3804">
                  <c:v>35967</c:v>
                </c:pt>
                <c:pt idx="3805">
                  <c:v>35968</c:v>
                </c:pt>
                <c:pt idx="3806">
                  <c:v>35969</c:v>
                </c:pt>
                <c:pt idx="3807">
                  <c:v>35970</c:v>
                </c:pt>
                <c:pt idx="3808">
                  <c:v>35971</c:v>
                </c:pt>
                <c:pt idx="3809">
                  <c:v>35972</c:v>
                </c:pt>
                <c:pt idx="3810">
                  <c:v>35973</c:v>
                </c:pt>
                <c:pt idx="3811">
                  <c:v>35974</c:v>
                </c:pt>
                <c:pt idx="3812">
                  <c:v>35975</c:v>
                </c:pt>
                <c:pt idx="3813">
                  <c:v>35976</c:v>
                </c:pt>
                <c:pt idx="3814">
                  <c:v>35977</c:v>
                </c:pt>
                <c:pt idx="3815">
                  <c:v>35978</c:v>
                </c:pt>
                <c:pt idx="3816">
                  <c:v>35979</c:v>
                </c:pt>
                <c:pt idx="3817">
                  <c:v>35980</c:v>
                </c:pt>
                <c:pt idx="3818">
                  <c:v>35981</c:v>
                </c:pt>
                <c:pt idx="3819">
                  <c:v>35982</c:v>
                </c:pt>
                <c:pt idx="3820">
                  <c:v>35983</c:v>
                </c:pt>
                <c:pt idx="3821">
                  <c:v>35984</c:v>
                </c:pt>
                <c:pt idx="3822">
                  <c:v>35985</c:v>
                </c:pt>
                <c:pt idx="3823">
                  <c:v>35986</c:v>
                </c:pt>
                <c:pt idx="3824">
                  <c:v>35987</c:v>
                </c:pt>
                <c:pt idx="3825">
                  <c:v>35988</c:v>
                </c:pt>
                <c:pt idx="3826">
                  <c:v>35989</c:v>
                </c:pt>
                <c:pt idx="3827">
                  <c:v>35990</c:v>
                </c:pt>
                <c:pt idx="3828">
                  <c:v>35991</c:v>
                </c:pt>
                <c:pt idx="3829">
                  <c:v>35992</c:v>
                </c:pt>
                <c:pt idx="3830">
                  <c:v>35993</c:v>
                </c:pt>
                <c:pt idx="3831">
                  <c:v>35994</c:v>
                </c:pt>
                <c:pt idx="3832">
                  <c:v>35995</c:v>
                </c:pt>
                <c:pt idx="3833">
                  <c:v>35996</c:v>
                </c:pt>
                <c:pt idx="3834">
                  <c:v>35997</c:v>
                </c:pt>
                <c:pt idx="3835">
                  <c:v>35998</c:v>
                </c:pt>
                <c:pt idx="3836">
                  <c:v>35999</c:v>
                </c:pt>
                <c:pt idx="3837">
                  <c:v>36000</c:v>
                </c:pt>
                <c:pt idx="3838">
                  <c:v>36001</c:v>
                </c:pt>
                <c:pt idx="3839">
                  <c:v>36002</c:v>
                </c:pt>
                <c:pt idx="3840">
                  <c:v>36003</c:v>
                </c:pt>
                <c:pt idx="3841">
                  <c:v>36004</c:v>
                </c:pt>
                <c:pt idx="3842">
                  <c:v>36005</c:v>
                </c:pt>
                <c:pt idx="3843">
                  <c:v>36006</c:v>
                </c:pt>
                <c:pt idx="3844">
                  <c:v>36007</c:v>
                </c:pt>
                <c:pt idx="3845">
                  <c:v>36008</c:v>
                </c:pt>
                <c:pt idx="3846">
                  <c:v>36009</c:v>
                </c:pt>
                <c:pt idx="3847">
                  <c:v>36010</c:v>
                </c:pt>
                <c:pt idx="3848">
                  <c:v>36011</c:v>
                </c:pt>
                <c:pt idx="3849">
                  <c:v>36012</c:v>
                </c:pt>
                <c:pt idx="3850">
                  <c:v>36013</c:v>
                </c:pt>
                <c:pt idx="3851">
                  <c:v>36014</c:v>
                </c:pt>
                <c:pt idx="3852">
                  <c:v>36015</c:v>
                </c:pt>
                <c:pt idx="3853">
                  <c:v>36016</c:v>
                </c:pt>
                <c:pt idx="3854">
                  <c:v>36017</c:v>
                </c:pt>
                <c:pt idx="3855">
                  <c:v>36018</c:v>
                </c:pt>
                <c:pt idx="3856">
                  <c:v>36019</c:v>
                </c:pt>
                <c:pt idx="3857">
                  <c:v>36020</c:v>
                </c:pt>
                <c:pt idx="3858">
                  <c:v>36021</c:v>
                </c:pt>
                <c:pt idx="3859">
                  <c:v>36022</c:v>
                </c:pt>
                <c:pt idx="3860">
                  <c:v>36023</c:v>
                </c:pt>
                <c:pt idx="3861">
                  <c:v>36024</c:v>
                </c:pt>
                <c:pt idx="3862">
                  <c:v>36025</c:v>
                </c:pt>
                <c:pt idx="3863">
                  <c:v>36026</c:v>
                </c:pt>
                <c:pt idx="3864">
                  <c:v>36027</c:v>
                </c:pt>
                <c:pt idx="3865">
                  <c:v>36028</c:v>
                </c:pt>
                <c:pt idx="3866">
                  <c:v>36029</c:v>
                </c:pt>
                <c:pt idx="3867">
                  <c:v>36030</c:v>
                </c:pt>
                <c:pt idx="3868">
                  <c:v>36031</c:v>
                </c:pt>
                <c:pt idx="3869">
                  <c:v>36032</c:v>
                </c:pt>
                <c:pt idx="3870">
                  <c:v>36033</c:v>
                </c:pt>
                <c:pt idx="3871">
                  <c:v>36034</c:v>
                </c:pt>
                <c:pt idx="3872">
                  <c:v>36035</c:v>
                </c:pt>
                <c:pt idx="3873">
                  <c:v>36036</c:v>
                </c:pt>
                <c:pt idx="3874">
                  <c:v>36037</c:v>
                </c:pt>
                <c:pt idx="3875">
                  <c:v>36038</c:v>
                </c:pt>
                <c:pt idx="3876">
                  <c:v>36039</c:v>
                </c:pt>
                <c:pt idx="3877">
                  <c:v>36040</c:v>
                </c:pt>
                <c:pt idx="3878">
                  <c:v>36041</c:v>
                </c:pt>
                <c:pt idx="3879">
                  <c:v>36042</c:v>
                </c:pt>
                <c:pt idx="3880">
                  <c:v>36043</c:v>
                </c:pt>
                <c:pt idx="3881">
                  <c:v>36044</c:v>
                </c:pt>
                <c:pt idx="3882">
                  <c:v>36045</c:v>
                </c:pt>
                <c:pt idx="3883">
                  <c:v>36046</c:v>
                </c:pt>
                <c:pt idx="3884">
                  <c:v>36047</c:v>
                </c:pt>
                <c:pt idx="3885">
                  <c:v>36048</c:v>
                </c:pt>
                <c:pt idx="3886">
                  <c:v>36049</c:v>
                </c:pt>
                <c:pt idx="3887">
                  <c:v>36050</c:v>
                </c:pt>
                <c:pt idx="3888">
                  <c:v>36051</c:v>
                </c:pt>
                <c:pt idx="3889">
                  <c:v>36052</c:v>
                </c:pt>
                <c:pt idx="3890">
                  <c:v>36053</c:v>
                </c:pt>
                <c:pt idx="3891">
                  <c:v>36054</c:v>
                </c:pt>
                <c:pt idx="3892">
                  <c:v>36055</c:v>
                </c:pt>
                <c:pt idx="3893">
                  <c:v>36056</c:v>
                </c:pt>
                <c:pt idx="3894">
                  <c:v>36057</c:v>
                </c:pt>
                <c:pt idx="3895">
                  <c:v>36058</c:v>
                </c:pt>
                <c:pt idx="3896">
                  <c:v>36059</c:v>
                </c:pt>
                <c:pt idx="3897">
                  <c:v>36060</c:v>
                </c:pt>
                <c:pt idx="3898">
                  <c:v>36061</c:v>
                </c:pt>
                <c:pt idx="3899">
                  <c:v>36062</c:v>
                </c:pt>
                <c:pt idx="3900">
                  <c:v>36063</c:v>
                </c:pt>
                <c:pt idx="3901">
                  <c:v>36064</c:v>
                </c:pt>
                <c:pt idx="3902">
                  <c:v>36065</c:v>
                </c:pt>
                <c:pt idx="3903">
                  <c:v>36066</c:v>
                </c:pt>
                <c:pt idx="3904">
                  <c:v>36067</c:v>
                </c:pt>
                <c:pt idx="3905">
                  <c:v>36068</c:v>
                </c:pt>
                <c:pt idx="3906">
                  <c:v>36069</c:v>
                </c:pt>
                <c:pt idx="3907">
                  <c:v>36070</c:v>
                </c:pt>
                <c:pt idx="3908">
                  <c:v>36071</c:v>
                </c:pt>
                <c:pt idx="3909">
                  <c:v>36072</c:v>
                </c:pt>
                <c:pt idx="3910">
                  <c:v>36073</c:v>
                </c:pt>
                <c:pt idx="3911">
                  <c:v>36074</c:v>
                </c:pt>
                <c:pt idx="3912">
                  <c:v>36075</c:v>
                </c:pt>
                <c:pt idx="3913">
                  <c:v>36076</c:v>
                </c:pt>
                <c:pt idx="3914">
                  <c:v>36077</c:v>
                </c:pt>
                <c:pt idx="3915">
                  <c:v>36078</c:v>
                </c:pt>
                <c:pt idx="3916">
                  <c:v>36079</c:v>
                </c:pt>
                <c:pt idx="3917">
                  <c:v>36080</c:v>
                </c:pt>
                <c:pt idx="3918">
                  <c:v>36081</c:v>
                </c:pt>
                <c:pt idx="3919">
                  <c:v>36082</c:v>
                </c:pt>
                <c:pt idx="3920">
                  <c:v>36083</c:v>
                </c:pt>
                <c:pt idx="3921">
                  <c:v>36084</c:v>
                </c:pt>
                <c:pt idx="3922">
                  <c:v>36085</c:v>
                </c:pt>
                <c:pt idx="3923">
                  <c:v>36086</c:v>
                </c:pt>
                <c:pt idx="3924">
                  <c:v>36087</c:v>
                </c:pt>
                <c:pt idx="3925">
                  <c:v>36088</c:v>
                </c:pt>
                <c:pt idx="3926">
                  <c:v>36089</c:v>
                </c:pt>
                <c:pt idx="3927">
                  <c:v>36090</c:v>
                </c:pt>
                <c:pt idx="3928">
                  <c:v>36091</c:v>
                </c:pt>
                <c:pt idx="3929">
                  <c:v>36092</c:v>
                </c:pt>
                <c:pt idx="3930">
                  <c:v>36093</c:v>
                </c:pt>
                <c:pt idx="3931">
                  <c:v>36094</c:v>
                </c:pt>
                <c:pt idx="3932">
                  <c:v>36095</c:v>
                </c:pt>
                <c:pt idx="3933">
                  <c:v>36096</c:v>
                </c:pt>
                <c:pt idx="3934">
                  <c:v>36097</c:v>
                </c:pt>
                <c:pt idx="3935">
                  <c:v>36098</c:v>
                </c:pt>
                <c:pt idx="3936">
                  <c:v>36099</c:v>
                </c:pt>
                <c:pt idx="3937">
                  <c:v>36100</c:v>
                </c:pt>
                <c:pt idx="3938">
                  <c:v>36101</c:v>
                </c:pt>
                <c:pt idx="3939">
                  <c:v>36102</c:v>
                </c:pt>
                <c:pt idx="3940">
                  <c:v>36103</c:v>
                </c:pt>
                <c:pt idx="3941">
                  <c:v>36104</c:v>
                </c:pt>
                <c:pt idx="3942">
                  <c:v>36105</c:v>
                </c:pt>
                <c:pt idx="3943">
                  <c:v>36106</c:v>
                </c:pt>
                <c:pt idx="3944">
                  <c:v>36107</c:v>
                </c:pt>
                <c:pt idx="3945">
                  <c:v>36108</c:v>
                </c:pt>
                <c:pt idx="3946">
                  <c:v>36109</c:v>
                </c:pt>
                <c:pt idx="3947">
                  <c:v>36110</c:v>
                </c:pt>
                <c:pt idx="3948">
                  <c:v>36111</c:v>
                </c:pt>
                <c:pt idx="3949">
                  <c:v>36112</c:v>
                </c:pt>
                <c:pt idx="3950">
                  <c:v>36113</c:v>
                </c:pt>
                <c:pt idx="3951">
                  <c:v>36114</c:v>
                </c:pt>
                <c:pt idx="3952">
                  <c:v>36115</c:v>
                </c:pt>
                <c:pt idx="3953">
                  <c:v>36116</c:v>
                </c:pt>
                <c:pt idx="3954">
                  <c:v>36117</c:v>
                </c:pt>
                <c:pt idx="3955">
                  <c:v>36118</c:v>
                </c:pt>
                <c:pt idx="3956">
                  <c:v>36119</c:v>
                </c:pt>
                <c:pt idx="3957">
                  <c:v>36120</c:v>
                </c:pt>
                <c:pt idx="3958">
                  <c:v>36121</c:v>
                </c:pt>
                <c:pt idx="3959">
                  <c:v>36122</c:v>
                </c:pt>
                <c:pt idx="3960">
                  <c:v>36123</c:v>
                </c:pt>
                <c:pt idx="3961">
                  <c:v>36124</c:v>
                </c:pt>
                <c:pt idx="3962">
                  <c:v>36125</c:v>
                </c:pt>
                <c:pt idx="3963">
                  <c:v>36126</c:v>
                </c:pt>
                <c:pt idx="3964">
                  <c:v>36127</c:v>
                </c:pt>
                <c:pt idx="3965">
                  <c:v>36128</c:v>
                </c:pt>
                <c:pt idx="3966">
                  <c:v>36129</c:v>
                </c:pt>
                <c:pt idx="3967">
                  <c:v>36130</c:v>
                </c:pt>
                <c:pt idx="3968">
                  <c:v>36131</c:v>
                </c:pt>
                <c:pt idx="3969">
                  <c:v>36132</c:v>
                </c:pt>
                <c:pt idx="3970">
                  <c:v>36133</c:v>
                </c:pt>
                <c:pt idx="3971">
                  <c:v>36134</c:v>
                </c:pt>
                <c:pt idx="3972">
                  <c:v>36135</c:v>
                </c:pt>
                <c:pt idx="3973">
                  <c:v>36136</c:v>
                </c:pt>
                <c:pt idx="3974">
                  <c:v>36137</c:v>
                </c:pt>
                <c:pt idx="3975">
                  <c:v>36138</c:v>
                </c:pt>
                <c:pt idx="3976">
                  <c:v>36139</c:v>
                </c:pt>
                <c:pt idx="3977">
                  <c:v>36140</c:v>
                </c:pt>
                <c:pt idx="3978">
                  <c:v>36141</c:v>
                </c:pt>
                <c:pt idx="3979">
                  <c:v>36142</c:v>
                </c:pt>
                <c:pt idx="3980">
                  <c:v>36143</c:v>
                </c:pt>
                <c:pt idx="3981">
                  <c:v>36144</c:v>
                </c:pt>
                <c:pt idx="3982">
                  <c:v>36145</c:v>
                </c:pt>
                <c:pt idx="3983">
                  <c:v>36146</c:v>
                </c:pt>
                <c:pt idx="3984">
                  <c:v>36147</c:v>
                </c:pt>
                <c:pt idx="3985">
                  <c:v>36148</c:v>
                </c:pt>
                <c:pt idx="3986">
                  <c:v>36149</c:v>
                </c:pt>
                <c:pt idx="3987">
                  <c:v>36150</c:v>
                </c:pt>
                <c:pt idx="3988">
                  <c:v>36151</c:v>
                </c:pt>
                <c:pt idx="3989">
                  <c:v>36152</c:v>
                </c:pt>
                <c:pt idx="3990">
                  <c:v>36153</c:v>
                </c:pt>
                <c:pt idx="3991">
                  <c:v>36154</c:v>
                </c:pt>
                <c:pt idx="3992">
                  <c:v>36155</c:v>
                </c:pt>
                <c:pt idx="3993">
                  <c:v>36156</c:v>
                </c:pt>
                <c:pt idx="3994">
                  <c:v>36157</c:v>
                </c:pt>
                <c:pt idx="3995">
                  <c:v>36158</c:v>
                </c:pt>
                <c:pt idx="3996">
                  <c:v>36159</c:v>
                </c:pt>
                <c:pt idx="3997">
                  <c:v>36160</c:v>
                </c:pt>
                <c:pt idx="3998">
                  <c:v>36161</c:v>
                </c:pt>
                <c:pt idx="3999">
                  <c:v>36162</c:v>
                </c:pt>
                <c:pt idx="4000">
                  <c:v>36163</c:v>
                </c:pt>
                <c:pt idx="4001">
                  <c:v>36164</c:v>
                </c:pt>
                <c:pt idx="4002">
                  <c:v>36165</c:v>
                </c:pt>
                <c:pt idx="4003">
                  <c:v>36166</c:v>
                </c:pt>
                <c:pt idx="4004">
                  <c:v>36167</c:v>
                </c:pt>
                <c:pt idx="4005">
                  <c:v>36168</c:v>
                </c:pt>
                <c:pt idx="4006">
                  <c:v>36169</c:v>
                </c:pt>
                <c:pt idx="4007">
                  <c:v>36170</c:v>
                </c:pt>
                <c:pt idx="4008">
                  <c:v>36171</c:v>
                </c:pt>
                <c:pt idx="4009">
                  <c:v>36172</c:v>
                </c:pt>
                <c:pt idx="4010">
                  <c:v>36173</c:v>
                </c:pt>
                <c:pt idx="4011">
                  <c:v>36174</c:v>
                </c:pt>
                <c:pt idx="4012">
                  <c:v>36175</c:v>
                </c:pt>
                <c:pt idx="4013">
                  <c:v>36176</c:v>
                </c:pt>
                <c:pt idx="4014">
                  <c:v>36177</c:v>
                </c:pt>
                <c:pt idx="4015">
                  <c:v>36178</c:v>
                </c:pt>
                <c:pt idx="4016">
                  <c:v>36179</c:v>
                </c:pt>
                <c:pt idx="4017">
                  <c:v>36180</c:v>
                </c:pt>
                <c:pt idx="4018">
                  <c:v>36181</c:v>
                </c:pt>
                <c:pt idx="4019">
                  <c:v>36182</c:v>
                </c:pt>
                <c:pt idx="4020">
                  <c:v>36183</c:v>
                </c:pt>
                <c:pt idx="4021">
                  <c:v>36184</c:v>
                </c:pt>
                <c:pt idx="4022">
                  <c:v>36185</c:v>
                </c:pt>
                <c:pt idx="4023">
                  <c:v>36186</c:v>
                </c:pt>
                <c:pt idx="4024">
                  <c:v>36187</c:v>
                </c:pt>
                <c:pt idx="4025">
                  <c:v>36188</c:v>
                </c:pt>
                <c:pt idx="4026">
                  <c:v>36189</c:v>
                </c:pt>
                <c:pt idx="4027">
                  <c:v>36190</c:v>
                </c:pt>
                <c:pt idx="4028">
                  <c:v>36191</c:v>
                </c:pt>
                <c:pt idx="4029">
                  <c:v>36192</c:v>
                </c:pt>
                <c:pt idx="4030">
                  <c:v>36193</c:v>
                </c:pt>
                <c:pt idx="4031">
                  <c:v>36194</c:v>
                </c:pt>
                <c:pt idx="4032">
                  <c:v>36195</c:v>
                </c:pt>
                <c:pt idx="4033">
                  <c:v>36196</c:v>
                </c:pt>
                <c:pt idx="4034">
                  <c:v>36197</c:v>
                </c:pt>
                <c:pt idx="4035">
                  <c:v>36198</c:v>
                </c:pt>
                <c:pt idx="4036">
                  <c:v>36199</c:v>
                </c:pt>
                <c:pt idx="4037">
                  <c:v>36200</c:v>
                </c:pt>
                <c:pt idx="4038">
                  <c:v>36201</c:v>
                </c:pt>
                <c:pt idx="4039">
                  <c:v>36202</c:v>
                </c:pt>
                <c:pt idx="4040">
                  <c:v>36203</c:v>
                </c:pt>
                <c:pt idx="4041">
                  <c:v>36204</c:v>
                </c:pt>
                <c:pt idx="4042">
                  <c:v>36205</c:v>
                </c:pt>
                <c:pt idx="4043">
                  <c:v>36206</c:v>
                </c:pt>
                <c:pt idx="4044">
                  <c:v>36207</c:v>
                </c:pt>
                <c:pt idx="4045">
                  <c:v>36208</c:v>
                </c:pt>
                <c:pt idx="4046">
                  <c:v>36209</c:v>
                </c:pt>
                <c:pt idx="4047">
                  <c:v>36210</c:v>
                </c:pt>
                <c:pt idx="4048">
                  <c:v>36211</c:v>
                </c:pt>
                <c:pt idx="4049">
                  <c:v>36212</c:v>
                </c:pt>
                <c:pt idx="4050">
                  <c:v>36213</c:v>
                </c:pt>
                <c:pt idx="4051">
                  <c:v>36214</c:v>
                </c:pt>
                <c:pt idx="4052">
                  <c:v>36215</c:v>
                </c:pt>
                <c:pt idx="4053">
                  <c:v>36216</c:v>
                </c:pt>
                <c:pt idx="4054">
                  <c:v>36217</c:v>
                </c:pt>
                <c:pt idx="4055">
                  <c:v>36218</c:v>
                </c:pt>
                <c:pt idx="4056">
                  <c:v>36219</c:v>
                </c:pt>
                <c:pt idx="4057">
                  <c:v>36220</c:v>
                </c:pt>
                <c:pt idx="4058">
                  <c:v>36221</c:v>
                </c:pt>
                <c:pt idx="4059">
                  <c:v>36222</c:v>
                </c:pt>
                <c:pt idx="4060">
                  <c:v>36223</c:v>
                </c:pt>
                <c:pt idx="4061">
                  <c:v>36224</c:v>
                </c:pt>
                <c:pt idx="4062">
                  <c:v>36225</c:v>
                </c:pt>
                <c:pt idx="4063">
                  <c:v>36226</c:v>
                </c:pt>
                <c:pt idx="4064">
                  <c:v>36227</c:v>
                </c:pt>
                <c:pt idx="4065">
                  <c:v>36228</c:v>
                </c:pt>
                <c:pt idx="4066">
                  <c:v>36229</c:v>
                </c:pt>
                <c:pt idx="4067">
                  <c:v>36230</c:v>
                </c:pt>
                <c:pt idx="4068">
                  <c:v>36231</c:v>
                </c:pt>
                <c:pt idx="4069">
                  <c:v>36232</c:v>
                </c:pt>
                <c:pt idx="4070">
                  <c:v>36233</c:v>
                </c:pt>
                <c:pt idx="4071">
                  <c:v>36234</c:v>
                </c:pt>
                <c:pt idx="4072">
                  <c:v>36235</c:v>
                </c:pt>
                <c:pt idx="4073">
                  <c:v>36236</c:v>
                </c:pt>
                <c:pt idx="4074">
                  <c:v>36237</c:v>
                </c:pt>
                <c:pt idx="4075">
                  <c:v>36238</c:v>
                </c:pt>
                <c:pt idx="4076">
                  <c:v>36239</c:v>
                </c:pt>
                <c:pt idx="4077">
                  <c:v>36240</c:v>
                </c:pt>
                <c:pt idx="4078">
                  <c:v>36241</c:v>
                </c:pt>
                <c:pt idx="4079">
                  <c:v>36242</c:v>
                </c:pt>
                <c:pt idx="4080">
                  <c:v>36243</c:v>
                </c:pt>
                <c:pt idx="4081">
                  <c:v>36244</c:v>
                </c:pt>
                <c:pt idx="4082">
                  <c:v>36245</c:v>
                </c:pt>
                <c:pt idx="4083">
                  <c:v>36246</c:v>
                </c:pt>
                <c:pt idx="4084">
                  <c:v>36247</c:v>
                </c:pt>
                <c:pt idx="4085">
                  <c:v>36248</c:v>
                </c:pt>
                <c:pt idx="4086">
                  <c:v>36249</c:v>
                </c:pt>
                <c:pt idx="4087">
                  <c:v>36250</c:v>
                </c:pt>
                <c:pt idx="4088">
                  <c:v>36251</c:v>
                </c:pt>
                <c:pt idx="4089">
                  <c:v>36252</c:v>
                </c:pt>
                <c:pt idx="4090">
                  <c:v>36253</c:v>
                </c:pt>
                <c:pt idx="4091">
                  <c:v>36254</c:v>
                </c:pt>
                <c:pt idx="4092">
                  <c:v>36255</c:v>
                </c:pt>
                <c:pt idx="4093">
                  <c:v>36256</c:v>
                </c:pt>
                <c:pt idx="4094">
                  <c:v>36257</c:v>
                </c:pt>
                <c:pt idx="4095">
                  <c:v>36258</c:v>
                </c:pt>
                <c:pt idx="4096">
                  <c:v>36259</c:v>
                </c:pt>
                <c:pt idx="4097">
                  <c:v>36260</c:v>
                </c:pt>
                <c:pt idx="4098">
                  <c:v>36261</c:v>
                </c:pt>
                <c:pt idx="4099">
                  <c:v>36262</c:v>
                </c:pt>
                <c:pt idx="4100">
                  <c:v>36263</c:v>
                </c:pt>
                <c:pt idx="4101">
                  <c:v>36264</c:v>
                </c:pt>
                <c:pt idx="4102">
                  <c:v>36265</c:v>
                </c:pt>
                <c:pt idx="4103">
                  <c:v>36266</c:v>
                </c:pt>
                <c:pt idx="4104">
                  <c:v>36267</c:v>
                </c:pt>
                <c:pt idx="4105">
                  <c:v>36268</c:v>
                </c:pt>
                <c:pt idx="4106">
                  <c:v>36269</c:v>
                </c:pt>
                <c:pt idx="4107">
                  <c:v>36270</c:v>
                </c:pt>
                <c:pt idx="4108">
                  <c:v>36271</c:v>
                </c:pt>
                <c:pt idx="4109">
                  <c:v>36272</c:v>
                </c:pt>
                <c:pt idx="4110">
                  <c:v>36273</c:v>
                </c:pt>
                <c:pt idx="4111">
                  <c:v>36274</c:v>
                </c:pt>
                <c:pt idx="4112">
                  <c:v>36275</c:v>
                </c:pt>
                <c:pt idx="4113">
                  <c:v>36276</c:v>
                </c:pt>
                <c:pt idx="4114">
                  <c:v>36277</c:v>
                </c:pt>
                <c:pt idx="4115">
                  <c:v>36278</c:v>
                </c:pt>
                <c:pt idx="4116">
                  <c:v>36279</c:v>
                </c:pt>
                <c:pt idx="4117">
                  <c:v>36280</c:v>
                </c:pt>
                <c:pt idx="4118">
                  <c:v>36281</c:v>
                </c:pt>
                <c:pt idx="4119">
                  <c:v>36282</c:v>
                </c:pt>
                <c:pt idx="4120">
                  <c:v>36283</c:v>
                </c:pt>
                <c:pt idx="4121">
                  <c:v>36284</c:v>
                </c:pt>
                <c:pt idx="4122">
                  <c:v>36285</c:v>
                </c:pt>
                <c:pt idx="4123">
                  <c:v>36286</c:v>
                </c:pt>
                <c:pt idx="4124">
                  <c:v>36287</c:v>
                </c:pt>
                <c:pt idx="4125">
                  <c:v>36288</c:v>
                </c:pt>
                <c:pt idx="4126">
                  <c:v>36289</c:v>
                </c:pt>
                <c:pt idx="4127">
                  <c:v>36290</c:v>
                </c:pt>
                <c:pt idx="4128">
                  <c:v>36291</c:v>
                </c:pt>
                <c:pt idx="4129">
                  <c:v>36292</c:v>
                </c:pt>
                <c:pt idx="4130">
                  <c:v>36293</c:v>
                </c:pt>
                <c:pt idx="4131">
                  <c:v>36294</c:v>
                </c:pt>
                <c:pt idx="4132">
                  <c:v>36295</c:v>
                </c:pt>
                <c:pt idx="4133">
                  <c:v>36296</c:v>
                </c:pt>
                <c:pt idx="4134">
                  <c:v>36297</c:v>
                </c:pt>
                <c:pt idx="4135">
                  <c:v>36298</c:v>
                </c:pt>
                <c:pt idx="4136">
                  <c:v>36299</c:v>
                </c:pt>
                <c:pt idx="4137">
                  <c:v>36300</c:v>
                </c:pt>
                <c:pt idx="4138">
                  <c:v>36301</c:v>
                </c:pt>
                <c:pt idx="4139">
                  <c:v>36302</c:v>
                </c:pt>
                <c:pt idx="4140">
                  <c:v>36303</c:v>
                </c:pt>
                <c:pt idx="4141">
                  <c:v>36304</c:v>
                </c:pt>
                <c:pt idx="4142">
                  <c:v>36305</c:v>
                </c:pt>
                <c:pt idx="4143">
                  <c:v>36306</c:v>
                </c:pt>
                <c:pt idx="4144">
                  <c:v>36307</c:v>
                </c:pt>
                <c:pt idx="4145">
                  <c:v>36308</c:v>
                </c:pt>
                <c:pt idx="4146">
                  <c:v>36309</c:v>
                </c:pt>
                <c:pt idx="4147">
                  <c:v>36310</c:v>
                </c:pt>
                <c:pt idx="4148">
                  <c:v>36311</c:v>
                </c:pt>
                <c:pt idx="4149">
                  <c:v>36312</c:v>
                </c:pt>
                <c:pt idx="4150">
                  <c:v>36313</c:v>
                </c:pt>
                <c:pt idx="4151">
                  <c:v>36314</c:v>
                </c:pt>
                <c:pt idx="4152">
                  <c:v>36315</c:v>
                </c:pt>
                <c:pt idx="4153">
                  <c:v>36316</c:v>
                </c:pt>
                <c:pt idx="4154">
                  <c:v>36317</c:v>
                </c:pt>
                <c:pt idx="4155">
                  <c:v>36318</c:v>
                </c:pt>
                <c:pt idx="4156">
                  <c:v>36319</c:v>
                </c:pt>
                <c:pt idx="4157">
                  <c:v>36320</c:v>
                </c:pt>
                <c:pt idx="4158">
                  <c:v>36321</c:v>
                </c:pt>
                <c:pt idx="4159">
                  <c:v>36322</c:v>
                </c:pt>
                <c:pt idx="4160">
                  <c:v>36323</c:v>
                </c:pt>
                <c:pt idx="4161">
                  <c:v>36324</c:v>
                </c:pt>
                <c:pt idx="4162">
                  <c:v>36325</c:v>
                </c:pt>
                <c:pt idx="4163">
                  <c:v>36326</c:v>
                </c:pt>
                <c:pt idx="4164">
                  <c:v>36327</c:v>
                </c:pt>
                <c:pt idx="4165">
                  <c:v>36328</c:v>
                </c:pt>
                <c:pt idx="4166">
                  <c:v>36329</c:v>
                </c:pt>
                <c:pt idx="4167">
                  <c:v>36330</c:v>
                </c:pt>
                <c:pt idx="4168">
                  <c:v>36331</c:v>
                </c:pt>
                <c:pt idx="4169">
                  <c:v>36332</c:v>
                </c:pt>
                <c:pt idx="4170">
                  <c:v>36333</c:v>
                </c:pt>
                <c:pt idx="4171">
                  <c:v>36334</c:v>
                </c:pt>
                <c:pt idx="4172">
                  <c:v>36335</c:v>
                </c:pt>
                <c:pt idx="4173">
                  <c:v>36336</c:v>
                </c:pt>
                <c:pt idx="4174">
                  <c:v>36337</c:v>
                </c:pt>
                <c:pt idx="4175">
                  <c:v>36338</c:v>
                </c:pt>
                <c:pt idx="4176">
                  <c:v>36339</c:v>
                </c:pt>
                <c:pt idx="4177">
                  <c:v>36340</c:v>
                </c:pt>
                <c:pt idx="4178">
                  <c:v>36341</c:v>
                </c:pt>
                <c:pt idx="4179">
                  <c:v>36342</c:v>
                </c:pt>
                <c:pt idx="4180">
                  <c:v>36343</c:v>
                </c:pt>
                <c:pt idx="4181">
                  <c:v>36344</c:v>
                </c:pt>
                <c:pt idx="4182">
                  <c:v>36345</c:v>
                </c:pt>
                <c:pt idx="4183">
                  <c:v>36346</c:v>
                </c:pt>
                <c:pt idx="4184">
                  <c:v>36347</c:v>
                </c:pt>
                <c:pt idx="4185">
                  <c:v>36348</c:v>
                </c:pt>
                <c:pt idx="4186">
                  <c:v>36349</c:v>
                </c:pt>
                <c:pt idx="4187">
                  <c:v>36350</c:v>
                </c:pt>
                <c:pt idx="4188">
                  <c:v>36351</c:v>
                </c:pt>
                <c:pt idx="4189">
                  <c:v>36352</c:v>
                </c:pt>
                <c:pt idx="4190">
                  <c:v>36353</c:v>
                </c:pt>
                <c:pt idx="4191">
                  <c:v>36354</c:v>
                </c:pt>
                <c:pt idx="4192">
                  <c:v>36355</c:v>
                </c:pt>
                <c:pt idx="4193">
                  <c:v>36356</c:v>
                </c:pt>
                <c:pt idx="4194">
                  <c:v>36357</c:v>
                </c:pt>
                <c:pt idx="4195">
                  <c:v>36358</c:v>
                </c:pt>
                <c:pt idx="4196">
                  <c:v>36359</c:v>
                </c:pt>
                <c:pt idx="4197">
                  <c:v>36360</c:v>
                </c:pt>
                <c:pt idx="4198">
                  <c:v>36361</c:v>
                </c:pt>
                <c:pt idx="4199">
                  <c:v>36362</c:v>
                </c:pt>
                <c:pt idx="4200">
                  <c:v>36363</c:v>
                </c:pt>
                <c:pt idx="4201">
                  <c:v>36364</c:v>
                </c:pt>
                <c:pt idx="4202">
                  <c:v>36365</c:v>
                </c:pt>
                <c:pt idx="4203">
                  <c:v>36366</c:v>
                </c:pt>
                <c:pt idx="4204">
                  <c:v>36367</c:v>
                </c:pt>
                <c:pt idx="4205">
                  <c:v>36368</c:v>
                </c:pt>
                <c:pt idx="4206">
                  <c:v>36369</c:v>
                </c:pt>
                <c:pt idx="4207">
                  <c:v>36370</c:v>
                </c:pt>
                <c:pt idx="4208">
                  <c:v>36371</c:v>
                </c:pt>
                <c:pt idx="4209">
                  <c:v>36372</c:v>
                </c:pt>
                <c:pt idx="4210">
                  <c:v>36373</c:v>
                </c:pt>
                <c:pt idx="4211">
                  <c:v>36374</c:v>
                </c:pt>
                <c:pt idx="4212">
                  <c:v>36375</c:v>
                </c:pt>
                <c:pt idx="4213">
                  <c:v>36376</c:v>
                </c:pt>
                <c:pt idx="4214">
                  <c:v>36377</c:v>
                </c:pt>
                <c:pt idx="4215">
                  <c:v>36378</c:v>
                </c:pt>
                <c:pt idx="4216">
                  <c:v>36379</c:v>
                </c:pt>
                <c:pt idx="4217">
                  <c:v>36380</c:v>
                </c:pt>
                <c:pt idx="4218">
                  <c:v>36381</c:v>
                </c:pt>
                <c:pt idx="4219">
                  <c:v>36382</c:v>
                </c:pt>
                <c:pt idx="4220">
                  <c:v>36383</c:v>
                </c:pt>
                <c:pt idx="4221">
                  <c:v>36384</c:v>
                </c:pt>
                <c:pt idx="4222">
                  <c:v>36385</c:v>
                </c:pt>
                <c:pt idx="4223">
                  <c:v>36386</c:v>
                </c:pt>
                <c:pt idx="4224">
                  <c:v>36387</c:v>
                </c:pt>
                <c:pt idx="4225">
                  <c:v>36388</c:v>
                </c:pt>
                <c:pt idx="4226">
                  <c:v>36389</c:v>
                </c:pt>
                <c:pt idx="4227">
                  <c:v>36390</c:v>
                </c:pt>
                <c:pt idx="4228">
                  <c:v>36391</c:v>
                </c:pt>
                <c:pt idx="4229">
                  <c:v>36392</c:v>
                </c:pt>
                <c:pt idx="4230">
                  <c:v>36393</c:v>
                </c:pt>
                <c:pt idx="4231">
                  <c:v>36394</c:v>
                </c:pt>
                <c:pt idx="4232">
                  <c:v>36395</c:v>
                </c:pt>
                <c:pt idx="4233">
                  <c:v>36396</c:v>
                </c:pt>
                <c:pt idx="4234">
                  <c:v>36397</c:v>
                </c:pt>
                <c:pt idx="4235">
                  <c:v>36398</c:v>
                </c:pt>
                <c:pt idx="4236">
                  <c:v>36399</c:v>
                </c:pt>
                <c:pt idx="4237">
                  <c:v>36400</c:v>
                </c:pt>
                <c:pt idx="4238">
                  <c:v>36401</c:v>
                </c:pt>
                <c:pt idx="4239">
                  <c:v>36402</c:v>
                </c:pt>
                <c:pt idx="4240">
                  <c:v>36403</c:v>
                </c:pt>
                <c:pt idx="4241">
                  <c:v>36404</c:v>
                </c:pt>
                <c:pt idx="4242">
                  <c:v>36405</c:v>
                </c:pt>
                <c:pt idx="4243">
                  <c:v>36406</c:v>
                </c:pt>
                <c:pt idx="4244">
                  <c:v>36407</c:v>
                </c:pt>
                <c:pt idx="4245">
                  <c:v>36408</c:v>
                </c:pt>
                <c:pt idx="4246">
                  <c:v>36409</c:v>
                </c:pt>
                <c:pt idx="4247">
                  <c:v>36410</c:v>
                </c:pt>
                <c:pt idx="4248">
                  <c:v>36411</c:v>
                </c:pt>
                <c:pt idx="4249">
                  <c:v>36412</c:v>
                </c:pt>
                <c:pt idx="4250">
                  <c:v>36413</c:v>
                </c:pt>
                <c:pt idx="4251">
                  <c:v>36414</c:v>
                </c:pt>
                <c:pt idx="4252">
                  <c:v>36415</c:v>
                </c:pt>
                <c:pt idx="4253">
                  <c:v>36416</c:v>
                </c:pt>
                <c:pt idx="4254">
                  <c:v>36417</c:v>
                </c:pt>
                <c:pt idx="4255">
                  <c:v>36418</c:v>
                </c:pt>
                <c:pt idx="4256">
                  <c:v>36419</c:v>
                </c:pt>
                <c:pt idx="4257">
                  <c:v>36420</c:v>
                </c:pt>
                <c:pt idx="4258">
                  <c:v>36421</c:v>
                </c:pt>
                <c:pt idx="4259">
                  <c:v>36422</c:v>
                </c:pt>
                <c:pt idx="4260">
                  <c:v>36423</c:v>
                </c:pt>
                <c:pt idx="4261">
                  <c:v>36424</c:v>
                </c:pt>
                <c:pt idx="4262">
                  <c:v>36425</c:v>
                </c:pt>
                <c:pt idx="4263">
                  <c:v>36426</c:v>
                </c:pt>
                <c:pt idx="4264">
                  <c:v>36427</c:v>
                </c:pt>
                <c:pt idx="4265">
                  <c:v>36428</c:v>
                </c:pt>
                <c:pt idx="4266">
                  <c:v>36429</c:v>
                </c:pt>
                <c:pt idx="4267">
                  <c:v>36430</c:v>
                </c:pt>
                <c:pt idx="4268">
                  <c:v>36431</c:v>
                </c:pt>
                <c:pt idx="4269">
                  <c:v>36432</c:v>
                </c:pt>
                <c:pt idx="4270">
                  <c:v>36433</c:v>
                </c:pt>
                <c:pt idx="4271">
                  <c:v>36434</c:v>
                </c:pt>
                <c:pt idx="4272">
                  <c:v>36435</c:v>
                </c:pt>
                <c:pt idx="4273">
                  <c:v>36436</c:v>
                </c:pt>
                <c:pt idx="4274">
                  <c:v>36437</c:v>
                </c:pt>
                <c:pt idx="4275">
                  <c:v>36438</c:v>
                </c:pt>
                <c:pt idx="4276">
                  <c:v>36439</c:v>
                </c:pt>
                <c:pt idx="4277">
                  <c:v>36440</c:v>
                </c:pt>
                <c:pt idx="4278">
                  <c:v>36441</c:v>
                </c:pt>
                <c:pt idx="4279">
                  <c:v>36442</c:v>
                </c:pt>
                <c:pt idx="4280">
                  <c:v>36443</c:v>
                </c:pt>
                <c:pt idx="4281">
                  <c:v>36444</c:v>
                </c:pt>
                <c:pt idx="4282">
                  <c:v>36445</c:v>
                </c:pt>
                <c:pt idx="4283">
                  <c:v>36446</c:v>
                </c:pt>
                <c:pt idx="4284">
                  <c:v>36447</c:v>
                </c:pt>
                <c:pt idx="4285">
                  <c:v>36448</c:v>
                </c:pt>
                <c:pt idx="4286">
                  <c:v>36449</c:v>
                </c:pt>
                <c:pt idx="4287">
                  <c:v>36450</c:v>
                </c:pt>
                <c:pt idx="4288">
                  <c:v>36451</c:v>
                </c:pt>
                <c:pt idx="4289">
                  <c:v>36452</c:v>
                </c:pt>
                <c:pt idx="4290">
                  <c:v>36453</c:v>
                </c:pt>
                <c:pt idx="4291">
                  <c:v>36454</c:v>
                </c:pt>
                <c:pt idx="4292">
                  <c:v>36455</c:v>
                </c:pt>
                <c:pt idx="4293">
                  <c:v>36456</c:v>
                </c:pt>
                <c:pt idx="4294">
                  <c:v>36457</c:v>
                </c:pt>
                <c:pt idx="4295">
                  <c:v>36458</c:v>
                </c:pt>
                <c:pt idx="4296">
                  <c:v>36459</c:v>
                </c:pt>
                <c:pt idx="4297">
                  <c:v>36460</c:v>
                </c:pt>
                <c:pt idx="4298">
                  <c:v>36461</c:v>
                </c:pt>
                <c:pt idx="4299">
                  <c:v>36462</c:v>
                </c:pt>
                <c:pt idx="4300">
                  <c:v>36463</c:v>
                </c:pt>
                <c:pt idx="4301">
                  <c:v>36464</c:v>
                </c:pt>
                <c:pt idx="4302">
                  <c:v>36465</c:v>
                </c:pt>
                <c:pt idx="4303">
                  <c:v>36466</c:v>
                </c:pt>
                <c:pt idx="4304">
                  <c:v>36467</c:v>
                </c:pt>
                <c:pt idx="4305">
                  <c:v>36468</c:v>
                </c:pt>
                <c:pt idx="4306">
                  <c:v>36469</c:v>
                </c:pt>
                <c:pt idx="4307">
                  <c:v>36470</c:v>
                </c:pt>
                <c:pt idx="4308">
                  <c:v>36471</c:v>
                </c:pt>
                <c:pt idx="4309">
                  <c:v>36472</c:v>
                </c:pt>
                <c:pt idx="4310">
                  <c:v>36473</c:v>
                </c:pt>
                <c:pt idx="4311">
                  <c:v>36474</c:v>
                </c:pt>
                <c:pt idx="4312">
                  <c:v>36475</c:v>
                </c:pt>
                <c:pt idx="4313">
                  <c:v>36476</c:v>
                </c:pt>
                <c:pt idx="4314">
                  <c:v>36477</c:v>
                </c:pt>
                <c:pt idx="4315">
                  <c:v>36478</c:v>
                </c:pt>
                <c:pt idx="4316">
                  <c:v>36479</c:v>
                </c:pt>
                <c:pt idx="4317">
                  <c:v>36480</c:v>
                </c:pt>
                <c:pt idx="4318">
                  <c:v>36481</c:v>
                </c:pt>
                <c:pt idx="4319">
                  <c:v>36482</c:v>
                </c:pt>
                <c:pt idx="4320">
                  <c:v>36483</c:v>
                </c:pt>
                <c:pt idx="4321">
                  <c:v>36484</c:v>
                </c:pt>
                <c:pt idx="4322">
                  <c:v>36485</c:v>
                </c:pt>
                <c:pt idx="4323">
                  <c:v>36486</c:v>
                </c:pt>
                <c:pt idx="4324">
                  <c:v>36487</c:v>
                </c:pt>
                <c:pt idx="4325">
                  <c:v>36488</c:v>
                </c:pt>
                <c:pt idx="4326">
                  <c:v>36489</c:v>
                </c:pt>
                <c:pt idx="4327">
                  <c:v>36490</c:v>
                </c:pt>
                <c:pt idx="4328">
                  <c:v>36491</c:v>
                </c:pt>
                <c:pt idx="4329">
                  <c:v>36492</c:v>
                </c:pt>
                <c:pt idx="4330">
                  <c:v>36493</c:v>
                </c:pt>
                <c:pt idx="4331">
                  <c:v>36494</c:v>
                </c:pt>
                <c:pt idx="4332">
                  <c:v>36495</c:v>
                </c:pt>
                <c:pt idx="4333">
                  <c:v>36496</c:v>
                </c:pt>
                <c:pt idx="4334">
                  <c:v>36497</c:v>
                </c:pt>
                <c:pt idx="4335">
                  <c:v>36498</c:v>
                </c:pt>
                <c:pt idx="4336">
                  <c:v>36499</c:v>
                </c:pt>
                <c:pt idx="4337">
                  <c:v>36500</c:v>
                </c:pt>
                <c:pt idx="4338">
                  <c:v>36501</c:v>
                </c:pt>
                <c:pt idx="4339">
                  <c:v>36502</c:v>
                </c:pt>
                <c:pt idx="4340">
                  <c:v>36503</c:v>
                </c:pt>
                <c:pt idx="4341">
                  <c:v>36504</c:v>
                </c:pt>
                <c:pt idx="4342">
                  <c:v>36505</c:v>
                </c:pt>
                <c:pt idx="4343">
                  <c:v>36506</c:v>
                </c:pt>
                <c:pt idx="4344">
                  <c:v>36507</c:v>
                </c:pt>
                <c:pt idx="4345">
                  <c:v>36508</c:v>
                </c:pt>
                <c:pt idx="4346">
                  <c:v>36509</c:v>
                </c:pt>
                <c:pt idx="4347">
                  <c:v>36510</c:v>
                </c:pt>
                <c:pt idx="4348">
                  <c:v>36511</c:v>
                </c:pt>
                <c:pt idx="4349">
                  <c:v>36512</c:v>
                </c:pt>
                <c:pt idx="4350">
                  <c:v>36513</c:v>
                </c:pt>
                <c:pt idx="4351">
                  <c:v>36514</c:v>
                </c:pt>
                <c:pt idx="4352">
                  <c:v>36515</c:v>
                </c:pt>
                <c:pt idx="4353">
                  <c:v>36516</c:v>
                </c:pt>
                <c:pt idx="4354">
                  <c:v>36517</c:v>
                </c:pt>
                <c:pt idx="4355">
                  <c:v>36518</c:v>
                </c:pt>
                <c:pt idx="4356">
                  <c:v>36519</c:v>
                </c:pt>
                <c:pt idx="4357">
                  <c:v>36520</c:v>
                </c:pt>
                <c:pt idx="4358">
                  <c:v>36521</c:v>
                </c:pt>
                <c:pt idx="4359">
                  <c:v>36522</c:v>
                </c:pt>
                <c:pt idx="4360">
                  <c:v>36523</c:v>
                </c:pt>
                <c:pt idx="4361">
                  <c:v>36524</c:v>
                </c:pt>
                <c:pt idx="4362">
                  <c:v>36525</c:v>
                </c:pt>
                <c:pt idx="4363">
                  <c:v>36526</c:v>
                </c:pt>
                <c:pt idx="4364">
                  <c:v>36527</c:v>
                </c:pt>
                <c:pt idx="4365">
                  <c:v>36528</c:v>
                </c:pt>
                <c:pt idx="4366">
                  <c:v>36529</c:v>
                </c:pt>
                <c:pt idx="4367">
                  <c:v>36530</c:v>
                </c:pt>
                <c:pt idx="4368">
                  <c:v>36531</c:v>
                </c:pt>
                <c:pt idx="4369">
                  <c:v>36532</c:v>
                </c:pt>
                <c:pt idx="4370">
                  <c:v>36533</c:v>
                </c:pt>
                <c:pt idx="4371">
                  <c:v>36534</c:v>
                </c:pt>
                <c:pt idx="4372">
                  <c:v>36535</c:v>
                </c:pt>
                <c:pt idx="4373">
                  <c:v>36536</c:v>
                </c:pt>
                <c:pt idx="4374">
                  <c:v>36537</c:v>
                </c:pt>
                <c:pt idx="4375">
                  <c:v>36538</c:v>
                </c:pt>
                <c:pt idx="4376">
                  <c:v>36539</c:v>
                </c:pt>
                <c:pt idx="4377">
                  <c:v>36540</c:v>
                </c:pt>
                <c:pt idx="4378">
                  <c:v>36541</c:v>
                </c:pt>
                <c:pt idx="4379">
                  <c:v>36542</c:v>
                </c:pt>
                <c:pt idx="4380">
                  <c:v>36543</c:v>
                </c:pt>
                <c:pt idx="4381">
                  <c:v>36544</c:v>
                </c:pt>
                <c:pt idx="4382">
                  <c:v>36545</c:v>
                </c:pt>
                <c:pt idx="4383">
                  <c:v>36546</c:v>
                </c:pt>
                <c:pt idx="4384">
                  <c:v>36547</c:v>
                </c:pt>
                <c:pt idx="4385">
                  <c:v>36548</c:v>
                </c:pt>
                <c:pt idx="4386">
                  <c:v>36549</c:v>
                </c:pt>
                <c:pt idx="4387">
                  <c:v>36550</c:v>
                </c:pt>
                <c:pt idx="4388">
                  <c:v>36551</c:v>
                </c:pt>
                <c:pt idx="4389">
                  <c:v>36552</c:v>
                </c:pt>
                <c:pt idx="4390">
                  <c:v>36553</c:v>
                </c:pt>
                <c:pt idx="4391">
                  <c:v>36554</c:v>
                </c:pt>
                <c:pt idx="4392">
                  <c:v>36555</c:v>
                </c:pt>
                <c:pt idx="4393">
                  <c:v>36556</c:v>
                </c:pt>
                <c:pt idx="4394">
                  <c:v>36557</c:v>
                </c:pt>
                <c:pt idx="4395">
                  <c:v>36558</c:v>
                </c:pt>
                <c:pt idx="4396">
                  <c:v>36559</c:v>
                </c:pt>
                <c:pt idx="4397">
                  <c:v>36560</c:v>
                </c:pt>
                <c:pt idx="4398">
                  <c:v>36561</c:v>
                </c:pt>
                <c:pt idx="4399">
                  <c:v>36562</c:v>
                </c:pt>
                <c:pt idx="4400">
                  <c:v>36563</c:v>
                </c:pt>
                <c:pt idx="4401">
                  <c:v>36564</c:v>
                </c:pt>
                <c:pt idx="4402">
                  <c:v>36565</c:v>
                </c:pt>
                <c:pt idx="4403">
                  <c:v>36566</c:v>
                </c:pt>
                <c:pt idx="4404">
                  <c:v>36567</c:v>
                </c:pt>
                <c:pt idx="4405">
                  <c:v>36568</c:v>
                </c:pt>
                <c:pt idx="4406">
                  <c:v>36569</c:v>
                </c:pt>
                <c:pt idx="4407">
                  <c:v>36570</c:v>
                </c:pt>
                <c:pt idx="4408">
                  <c:v>36571</c:v>
                </c:pt>
                <c:pt idx="4409">
                  <c:v>36572</c:v>
                </c:pt>
                <c:pt idx="4410">
                  <c:v>36573</c:v>
                </c:pt>
                <c:pt idx="4411">
                  <c:v>36574</c:v>
                </c:pt>
                <c:pt idx="4412">
                  <c:v>36575</c:v>
                </c:pt>
                <c:pt idx="4413">
                  <c:v>36576</c:v>
                </c:pt>
                <c:pt idx="4414">
                  <c:v>36577</c:v>
                </c:pt>
                <c:pt idx="4415">
                  <c:v>36578</c:v>
                </c:pt>
                <c:pt idx="4416">
                  <c:v>36579</c:v>
                </c:pt>
                <c:pt idx="4417">
                  <c:v>36580</c:v>
                </c:pt>
                <c:pt idx="4418">
                  <c:v>36581</c:v>
                </c:pt>
                <c:pt idx="4419">
                  <c:v>36582</c:v>
                </c:pt>
                <c:pt idx="4420">
                  <c:v>36583</c:v>
                </c:pt>
                <c:pt idx="4421">
                  <c:v>36584</c:v>
                </c:pt>
                <c:pt idx="4422">
                  <c:v>36585</c:v>
                </c:pt>
                <c:pt idx="4423">
                  <c:v>36586</c:v>
                </c:pt>
                <c:pt idx="4424">
                  <c:v>36587</c:v>
                </c:pt>
                <c:pt idx="4425">
                  <c:v>36588</c:v>
                </c:pt>
                <c:pt idx="4426">
                  <c:v>36589</c:v>
                </c:pt>
                <c:pt idx="4427">
                  <c:v>36590</c:v>
                </c:pt>
                <c:pt idx="4428">
                  <c:v>36591</c:v>
                </c:pt>
                <c:pt idx="4429">
                  <c:v>36592</c:v>
                </c:pt>
                <c:pt idx="4430">
                  <c:v>36593</c:v>
                </c:pt>
                <c:pt idx="4431">
                  <c:v>36594</c:v>
                </c:pt>
                <c:pt idx="4432">
                  <c:v>36595</c:v>
                </c:pt>
                <c:pt idx="4433">
                  <c:v>36596</c:v>
                </c:pt>
                <c:pt idx="4434">
                  <c:v>36597</c:v>
                </c:pt>
                <c:pt idx="4435">
                  <c:v>36598</c:v>
                </c:pt>
                <c:pt idx="4436">
                  <c:v>36599</c:v>
                </c:pt>
                <c:pt idx="4437">
                  <c:v>36600</c:v>
                </c:pt>
                <c:pt idx="4438">
                  <c:v>36601</c:v>
                </c:pt>
                <c:pt idx="4439">
                  <c:v>36602</c:v>
                </c:pt>
                <c:pt idx="4440">
                  <c:v>36603</c:v>
                </c:pt>
                <c:pt idx="4441">
                  <c:v>36604</c:v>
                </c:pt>
                <c:pt idx="4442">
                  <c:v>36605</c:v>
                </c:pt>
                <c:pt idx="4443">
                  <c:v>36606</c:v>
                </c:pt>
                <c:pt idx="4444">
                  <c:v>36607</c:v>
                </c:pt>
                <c:pt idx="4445">
                  <c:v>36608</c:v>
                </c:pt>
                <c:pt idx="4446">
                  <c:v>36609</c:v>
                </c:pt>
                <c:pt idx="4447">
                  <c:v>36610</c:v>
                </c:pt>
                <c:pt idx="4448">
                  <c:v>36611</c:v>
                </c:pt>
                <c:pt idx="4449">
                  <c:v>36612</c:v>
                </c:pt>
                <c:pt idx="4450">
                  <c:v>36613</c:v>
                </c:pt>
                <c:pt idx="4451">
                  <c:v>36614</c:v>
                </c:pt>
                <c:pt idx="4452">
                  <c:v>36615</c:v>
                </c:pt>
                <c:pt idx="4453">
                  <c:v>36616</c:v>
                </c:pt>
                <c:pt idx="4454">
                  <c:v>36617</c:v>
                </c:pt>
                <c:pt idx="4455">
                  <c:v>36618</c:v>
                </c:pt>
                <c:pt idx="4456">
                  <c:v>36619</c:v>
                </c:pt>
                <c:pt idx="4457">
                  <c:v>36620</c:v>
                </c:pt>
                <c:pt idx="4458">
                  <c:v>36621</c:v>
                </c:pt>
                <c:pt idx="4459">
                  <c:v>36622</c:v>
                </c:pt>
                <c:pt idx="4460">
                  <c:v>36623</c:v>
                </c:pt>
                <c:pt idx="4461">
                  <c:v>36624</c:v>
                </c:pt>
                <c:pt idx="4462">
                  <c:v>36625</c:v>
                </c:pt>
                <c:pt idx="4463">
                  <c:v>36626</c:v>
                </c:pt>
                <c:pt idx="4464">
                  <c:v>36627</c:v>
                </c:pt>
                <c:pt idx="4465">
                  <c:v>36628</c:v>
                </c:pt>
                <c:pt idx="4466">
                  <c:v>36629</c:v>
                </c:pt>
                <c:pt idx="4467">
                  <c:v>36630</c:v>
                </c:pt>
                <c:pt idx="4468">
                  <c:v>36631</c:v>
                </c:pt>
                <c:pt idx="4469">
                  <c:v>36632</c:v>
                </c:pt>
                <c:pt idx="4470">
                  <c:v>36633</c:v>
                </c:pt>
                <c:pt idx="4471">
                  <c:v>36634</c:v>
                </c:pt>
                <c:pt idx="4472">
                  <c:v>36635</c:v>
                </c:pt>
                <c:pt idx="4473">
                  <c:v>36636</c:v>
                </c:pt>
                <c:pt idx="4474">
                  <c:v>36637</c:v>
                </c:pt>
                <c:pt idx="4475">
                  <c:v>36638</c:v>
                </c:pt>
                <c:pt idx="4476">
                  <c:v>36639</c:v>
                </c:pt>
                <c:pt idx="4477">
                  <c:v>36640</c:v>
                </c:pt>
                <c:pt idx="4478">
                  <c:v>36641</c:v>
                </c:pt>
                <c:pt idx="4479">
                  <c:v>36642</c:v>
                </c:pt>
                <c:pt idx="4480">
                  <c:v>36643</c:v>
                </c:pt>
                <c:pt idx="4481">
                  <c:v>36644</c:v>
                </c:pt>
                <c:pt idx="4482">
                  <c:v>36645</c:v>
                </c:pt>
                <c:pt idx="4483">
                  <c:v>36646</c:v>
                </c:pt>
                <c:pt idx="4484">
                  <c:v>36647</c:v>
                </c:pt>
                <c:pt idx="4485">
                  <c:v>36648</c:v>
                </c:pt>
                <c:pt idx="4486">
                  <c:v>36649</c:v>
                </c:pt>
                <c:pt idx="4487">
                  <c:v>36650</c:v>
                </c:pt>
                <c:pt idx="4488">
                  <c:v>36651</c:v>
                </c:pt>
                <c:pt idx="4489">
                  <c:v>36652</c:v>
                </c:pt>
                <c:pt idx="4490">
                  <c:v>36653</c:v>
                </c:pt>
                <c:pt idx="4491">
                  <c:v>36654</c:v>
                </c:pt>
                <c:pt idx="4492">
                  <c:v>36655</c:v>
                </c:pt>
                <c:pt idx="4493">
                  <c:v>36656</c:v>
                </c:pt>
                <c:pt idx="4494">
                  <c:v>36657</c:v>
                </c:pt>
                <c:pt idx="4495">
                  <c:v>36658</c:v>
                </c:pt>
                <c:pt idx="4496">
                  <c:v>36659</c:v>
                </c:pt>
                <c:pt idx="4497">
                  <c:v>36660</c:v>
                </c:pt>
                <c:pt idx="4498">
                  <c:v>36661</c:v>
                </c:pt>
                <c:pt idx="4499">
                  <c:v>36662</c:v>
                </c:pt>
                <c:pt idx="4500">
                  <c:v>36663</c:v>
                </c:pt>
                <c:pt idx="4501">
                  <c:v>36664</c:v>
                </c:pt>
                <c:pt idx="4502">
                  <c:v>36665</c:v>
                </c:pt>
                <c:pt idx="4503">
                  <c:v>36666</c:v>
                </c:pt>
                <c:pt idx="4504">
                  <c:v>36667</c:v>
                </c:pt>
                <c:pt idx="4505">
                  <c:v>36668</c:v>
                </c:pt>
                <c:pt idx="4506">
                  <c:v>36669</c:v>
                </c:pt>
                <c:pt idx="4507">
                  <c:v>36670</c:v>
                </c:pt>
                <c:pt idx="4508">
                  <c:v>36671</c:v>
                </c:pt>
                <c:pt idx="4509">
                  <c:v>36672</c:v>
                </c:pt>
                <c:pt idx="4510">
                  <c:v>36673</c:v>
                </c:pt>
                <c:pt idx="4511">
                  <c:v>36674</c:v>
                </c:pt>
                <c:pt idx="4512">
                  <c:v>36675</c:v>
                </c:pt>
                <c:pt idx="4513">
                  <c:v>36676</c:v>
                </c:pt>
                <c:pt idx="4514">
                  <c:v>36677</c:v>
                </c:pt>
                <c:pt idx="4515">
                  <c:v>36678</c:v>
                </c:pt>
                <c:pt idx="4516">
                  <c:v>36679</c:v>
                </c:pt>
                <c:pt idx="4517">
                  <c:v>36680</c:v>
                </c:pt>
                <c:pt idx="4518">
                  <c:v>36681</c:v>
                </c:pt>
                <c:pt idx="4519">
                  <c:v>36682</c:v>
                </c:pt>
                <c:pt idx="4520">
                  <c:v>36683</c:v>
                </c:pt>
                <c:pt idx="4521">
                  <c:v>36684</c:v>
                </c:pt>
                <c:pt idx="4522">
                  <c:v>36685</c:v>
                </c:pt>
                <c:pt idx="4523">
                  <c:v>36686</c:v>
                </c:pt>
                <c:pt idx="4524">
                  <c:v>36687</c:v>
                </c:pt>
                <c:pt idx="4525">
                  <c:v>36688</c:v>
                </c:pt>
                <c:pt idx="4526">
                  <c:v>36689</c:v>
                </c:pt>
                <c:pt idx="4527">
                  <c:v>36690</c:v>
                </c:pt>
                <c:pt idx="4528">
                  <c:v>36691</c:v>
                </c:pt>
                <c:pt idx="4529">
                  <c:v>36692</c:v>
                </c:pt>
                <c:pt idx="4530">
                  <c:v>36693</c:v>
                </c:pt>
                <c:pt idx="4531">
                  <c:v>36694</c:v>
                </c:pt>
                <c:pt idx="4532">
                  <c:v>36695</c:v>
                </c:pt>
                <c:pt idx="4533">
                  <c:v>36696</c:v>
                </c:pt>
                <c:pt idx="4534">
                  <c:v>36697</c:v>
                </c:pt>
                <c:pt idx="4535">
                  <c:v>36698</c:v>
                </c:pt>
                <c:pt idx="4536">
                  <c:v>36699</c:v>
                </c:pt>
                <c:pt idx="4537">
                  <c:v>36700</c:v>
                </c:pt>
                <c:pt idx="4538">
                  <c:v>36701</c:v>
                </c:pt>
                <c:pt idx="4539">
                  <c:v>36702</c:v>
                </c:pt>
                <c:pt idx="4540">
                  <c:v>36703</c:v>
                </c:pt>
                <c:pt idx="4541">
                  <c:v>36704</c:v>
                </c:pt>
                <c:pt idx="4542">
                  <c:v>36705</c:v>
                </c:pt>
                <c:pt idx="4543">
                  <c:v>36706</c:v>
                </c:pt>
                <c:pt idx="4544">
                  <c:v>36707</c:v>
                </c:pt>
                <c:pt idx="4545">
                  <c:v>36708</c:v>
                </c:pt>
                <c:pt idx="4546">
                  <c:v>36709</c:v>
                </c:pt>
                <c:pt idx="4547">
                  <c:v>36710</c:v>
                </c:pt>
                <c:pt idx="4548">
                  <c:v>36711</c:v>
                </c:pt>
                <c:pt idx="4549">
                  <c:v>36712</c:v>
                </c:pt>
                <c:pt idx="4550">
                  <c:v>36713</c:v>
                </c:pt>
                <c:pt idx="4551">
                  <c:v>36714</c:v>
                </c:pt>
                <c:pt idx="4552">
                  <c:v>36715</c:v>
                </c:pt>
                <c:pt idx="4553">
                  <c:v>36716</c:v>
                </c:pt>
                <c:pt idx="4554">
                  <c:v>36717</c:v>
                </c:pt>
                <c:pt idx="4555">
                  <c:v>36718</c:v>
                </c:pt>
                <c:pt idx="4556">
                  <c:v>36719</c:v>
                </c:pt>
                <c:pt idx="4557">
                  <c:v>36720</c:v>
                </c:pt>
                <c:pt idx="4558">
                  <c:v>36721</c:v>
                </c:pt>
                <c:pt idx="4559">
                  <c:v>36722</c:v>
                </c:pt>
                <c:pt idx="4560">
                  <c:v>36723</c:v>
                </c:pt>
                <c:pt idx="4561">
                  <c:v>36724</c:v>
                </c:pt>
                <c:pt idx="4562">
                  <c:v>36725</c:v>
                </c:pt>
                <c:pt idx="4563">
                  <c:v>36726</c:v>
                </c:pt>
                <c:pt idx="4564">
                  <c:v>36727</c:v>
                </c:pt>
                <c:pt idx="4565">
                  <c:v>36728</c:v>
                </c:pt>
                <c:pt idx="4566">
                  <c:v>36729</c:v>
                </c:pt>
                <c:pt idx="4567">
                  <c:v>36730</c:v>
                </c:pt>
                <c:pt idx="4568">
                  <c:v>36731</c:v>
                </c:pt>
                <c:pt idx="4569">
                  <c:v>36732</c:v>
                </c:pt>
                <c:pt idx="4570">
                  <c:v>36733</c:v>
                </c:pt>
                <c:pt idx="4571">
                  <c:v>36734</c:v>
                </c:pt>
                <c:pt idx="4572">
                  <c:v>36735</c:v>
                </c:pt>
                <c:pt idx="4573">
                  <c:v>36736</c:v>
                </c:pt>
                <c:pt idx="4574">
                  <c:v>36737</c:v>
                </c:pt>
                <c:pt idx="4575">
                  <c:v>36738</c:v>
                </c:pt>
                <c:pt idx="4576">
                  <c:v>36739</c:v>
                </c:pt>
                <c:pt idx="4577">
                  <c:v>36740</c:v>
                </c:pt>
                <c:pt idx="4578">
                  <c:v>36741</c:v>
                </c:pt>
                <c:pt idx="4579">
                  <c:v>36742</c:v>
                </c:pt>
                <c:pt idx="4580">
                  <c:v>36743</c:v>
                </c:pt>
                <c:pt idx="4581">
                  <c:v>36744</c:v>
                </c:pt>
                <c:pt idx="4582">
                  <c:v>36745</c:v>
                </c:pt>
                <c:pt idx="4583">
                  <c:v>36746</c:v>
                </c:pt>
                <c:pt idx="4584">
                  <c:v>36747</c:v>
                </c:pt>
                <c:pt idx="4585">
                  <c:v>36748</c:v>
                </c:pt>
                <c:pt idx="4586">
                  <c:v>36749</c:v>
                </c:pt>
                <c:pt idx="4587">
                  <c:v>36750</c:v>
                </c:pt>
                <c:pt idx="4588">
                  <c:v>36751</c:v>
                </c:pt>
                <c:pt idx="4589">
                  <c:v>36752</c:v>
                </c:pt>
                <c:pt idx="4590">
                  <c:v>36753</c:v>
                </c:pt>
                <c:pt idx="4591">
                  <c:v>36754</c:v>
                </c:pt>
                <c:pt idx="4592">
                  <c:v>36755</c:v>
                </c:pt>
                <c:pt idx="4593">
                  <c:v>36756</c:v>
                </c:pt>
                <c:pt idx="4594">
                  <c:v>36757</c:v>
                </c:pt>
                <c:pt idx="4595">
                  <c:v>36758</c:v>
                </c:pt>
                <c:pt idx="4596">
                  <c:v>36759</c:v>
                </c:pt>
                <c:pt idx="4597">
                  <c:v>36760</c:v>
                </c:pt>
                <c:pt idx="4598">
                  <c:v>36761</c:v>
                </c:pt>
                <c:pt idx="4599">
                  <c:v>36762</c:v>
                </c:pt>
                <c:pt idx="4600">
                  <c:v>36763</c:v>
                </c:pt>
                <c:pt idx="4601">
                  <c:v>36764</c:v>
                </c:pt>
                <c:pt idx="4602">
                  <c:v>36765</c:v>
                </c:pt>
                <c:pt idx="4603">
                  <c:v>36766</c:v>
                </c:pt>
                <c:pt idx="4604">
                  <c:v>36767</c:v>
                </c:pt>
                <c:pt idx="4605">
                  <c:v>36768</c:v>
                </c:pt>
                <c:pt idx="4606">
                  <c:v>36769</c:v>
                </c:pt>
                <c:pt idx="4607">
                  <c:v>36770</c:v>
                </c:pt>
                <c:pt idx="4608">
                  <c:v>36771</c:v>
                </c:pt>
                <c:pt idx="4609">
                  <c:v>36772</c:v>
                </c:pt>
                <c:pt idx="4610">
                  <c:v>36773</c:v>
                </c:pt>
                <c:pt idx="4611">
                  <c:v>36774</c:v>
                </c:pt>
                <c:pt idx="4612">
                  <c:v>36775</c:v>
                </c:pt>
                <c:pt idx="4613">
                  <c:v>36776</c:v>
                </c:pt>
                <c:pt idx="4614">
                  <c:v>36777</c:v>
                </c:pt>
                <c:pt idx="4615">
                  <c:v>36778</c:v>
                </c:pt>
                <c:pt idx="4616">
                  <c:v>36779</c:v>
                </c:pt>
                <c:pt idx="4617">
                  <c:v>36780</c:v>
                </c:pt>
                <c:pt idx="4618">
                  <c:v>36781</c:v>
                </c:pt>
                <c:pt idx="4619">
                  <c:v>36782</c:v>
                </c:pt>
                <c:pt idx="4620">
                  <c:v>36783</c:v>
                </c:pt>
                <c:pt idx="4621">
                  <c:v>36784</c:v>
                </c:pt>
                <c:pt idx="4622">
                  <c:v>36785</c:v>
                </c:pt>
                <c:pt idx="4623">
                  <c:v>36786</c:v>
                </c:pt>
                <c:pt idx="4624">
                  <c:v>36787</c:v>
                </c:pt>
                <c:pt idx="4625">
                  <c:v>36788</c:v>
                </c:pt>
                <c:pt idx="4626">
                  <c:v>36789</c:v>
                </c:pt>
                <c:pt idx="4627">
                  <c:v>36790</c:v>
                </c:pt>
                <c:pt idx="4628">
                  <c:v>36791</c:v>
                </c:pt>
                <c:pt idx="4629">
                  <c:v>36792</c:v>
                </c:pt>
                <c:pt idx="4630">
                  <c:v>36793</c:v>
                </c:pt>
                <c:pt idx="4631">
                  <c:v>36794</c:v>
                </c:pt>
                <c:pt idx="4632">
                  <c:v>36795</c:v>
                </c:pt>
                <c:pt idx="4633">
                  <c:v>36796</c:v>
                </c:pt>
                <c:pt idx="4634">
                  <c:v>36797</c:v>
                </c:pt>
                <c:pt idx="4635">
                  <c:v>36798</c:v>
                </c:pt>
                <c:pt idx="4636">
                  <c:v>36799</c:v>
                </c:pt>
                <c:pt idx="4637">
                  <c:v>36800</c:v>
                </c:pt>
                <c:pt idx="4638">
                  <c:v>36801</c:v>
                </c:pt>
                <c:pt idx="4639">
                  <c:v>36802</c:v>
                </c:pt>
                <c:pt idx="4640">
                  <c:v>36803</c:v>
                </c:pt>
                <c:pt idx="4641">
                  <c:v>36804</c:v>
                </c:pt>
                <c:pt idx="4642">
                  <c:v>36805</c:v>
                </c:pt>
                <c:pt idx="4643">
                  <c:v>36806</c:v>
                </c:pt>
                <c:pt idx="4644">
                  <c:v>36807</c:v>
                </c:pt>
                <c:pt idx="4645">
                  <c:v>36808</c:v>
                </c:pt>
                <c:pt idx="4646">
                  <c:v>36809</c:v>
                </c:pt>
                <c:pt idx="4647">
                  <c:v>36810</c:v>
                </c:pt>
                <c:pt idx="4648">
                  <c:v>36811</c:v>
                </c:pt>
                <c:pt idx="4649">
                  <c:v>36812</c:v>
                </c:pt>
                <c:pt idx="4650">
                  <c:v>36813</c:v>
                </c:pt>
                <c:pt idx="4651">
                  <c:v>36814</c:v>
                </c:pt>
                <c:pt idx="4652">
                  <c:v>36815</c:v>
                </c:pt>
                <c:pt idx="4653">
                  <c:v>36816</c:v>
                </c:pt>
                <c:pt idx="4654">
                  <c:v>36817</c:v>
                </c:pt>
                <c:pt idx="4655">
                  <c:v>36818</c:v>
                </c:pt>
                <c:pt idx="4656">
                  <c:v>36819</c:v>
                </c:pt>
                <c:pt idx="4657">
                  <c:v>36820</c:v>
                </c:pt>
                <c:pt idx="4658">
                  <c:v>36821</c:v>
                </c:pt>
                <c:pt idx="4659">
                  <c:v>36822</c:v>
                </c:pt>
                <c:pt idx="4660">
                  <c:v>36823</c:v>
                </c:pt>
                <c:pt idx="4661">
                  <c:v>36824</c:v>
                </c:pt>
                <c:pt idx="4662">
                  <c:v>36825</c:v>
                </c:pt>
                <c:pt idx="4663">
                  <c:v>36826</c:v>
                </c:pt>
                <c:pt idx="4664">
                  <c:v>36827</c:v>
                </c:pt>
                <c:pt idx="4665">
                  <c:v>36828</c:v>
                </c:pt>
                <c:pt idx="4666">
                  <c:v>36829</c:v>
                </c:pt>
                <c:pt idx="4667">
                  <c:v>36830</c:v>
                </c:pt>
                <c:pt idx="4668">
                  <c:v>36831</c:v>
                </c:pt>
                <c:pt idx="4669">
                  <c:v>36832</c:v>
                </c:pt>
                <c:pt idx="4670">
                  <c:v>36833</c:v>
                </c:pt>
                <c:pt idx="4671">
                  <c:v>36834</c:v>
                </c:pt>
                <c:pt idx="4672">
                  <c:v>36835</c:v>
                </c:pt>
                <c:pt idx="4673">
                  <c:v>36836</c:v>
                </c:pt>
                <c:pt idx="4674">
                  <c:v>36837</c:v>
                </c:pt>
                <c:pt idx="4675">
                  <c:v>36838</c:v>
                </c:pt>
                <c:pt idx="4676">
                  <c:v>36839</c:v>
                </c:pt>
                <c:pt idx="4677">
                  <c:v>36840</c:v>
                </c:pt>
                <c:pt idx="4678">
                  <c:v>36841</c:v>
                </c:pt>
                <c:pt idx="4679">
                  <c:v>36842</c:v>
                </c:pt>
                <c:pt idx="4680">
                  <c:v>36843</c:v>
                </c:pt>
                <c:pt idx="4681">
                  <c:v>36844</c:v>
                </c:pt>
                <c:pt idx="4682">
                  <c:v>36845</c:v>
                </c:pt>
                <c:pt idx="4683">
                  <c:v>36846</c:v>
                </c:pt>
                <c:pt idx="4684">
                  <c:v>36847</c:v>
                </c:pt>
                <c:pt idx="4685">
                  <c:v>36848</c:v>
                </c:pt>
                <c:pt idx="4686">
                  <c:v>36849</c:v>
                </c:pt>
                <c:pt idx="4687">
                  <c:v>36850</c:v>
                </c:pt>
                <c:pt idx="4688">
                  <c:v>36851</c:v>
                </c:pt>
                <c:pt idx="4689">
                  <c:v>36852</c:v>
                </c:pt>
                <c:pt idx="4690">
                  <c:v>36853</c:v>
                </c:pt>
                <c:pt idx="4691">
                  <c:v>36854</c:v>
                </c:pt>
                <c:pt idx="4692">
                  <c:v>36855</c:v>
                </c:pt>
                <c:pt idx="4693">
                  <c:v>36856</c:v>
                </c:pt>
                <c:pt idx="4694">
                  <c:v>36857</c:v>
                </c:pt>
                <c:pt idx="4695">
                  <c:v>36858</c:v>
                </c:pt>
                <c:pt idx="4696">
                  <c:v>36859</c:v>
                </c:pt>
                <c:pt idx="4697">
                  <c:v>36860</c:v>
                </c:pt>
                <c:pt idx="4698">
                  <c:v>36861</c:v>
                </c:pt>
                <c:pt idx="4699">
                  <c:v>36862</c:v>
                </c:pt>
                <c:pt idx="4700">
                  <c:v>36863</c:v>
                </c:pt>
                <c:pt idx="4701">
                  <c:v>36864</c:v>
                </c:pt>
                <c:pt idx="4702">
                  <c:v>36865</c:v>
                </c:pt>
                <c:pt idx="4703">
                  <c:v>36866</c:v>
                </c:pt>
                <c:pt idx="4704">
                  <c:v>36867</c:v>
                </c:pt>
                <c:pt idx="4705">
                  <c:v>36868</c:v>
                </c:pt>
                <c:pt idx="4706">
                  <c:v>36869</c:v>
                </c:pt>
                <c:pt idx="4707">
                  <c:v>36870</c:v>
                </c:pt>
                <c:pt idx="4708">
                  <c:v>36871</c:v>
                </c:pt>
                <c:pt idx="4709">
                  <c:v>36872</c:v>
                </c:pt>
                <c:pt idx="4710">
                  <c:v>36873</c:v>
                </c:pt>
                <c:pt idx="4711">
                  <c:v>36874</c:v>
                </c:pt>
                <c:pt idx="4712">
                  <c:v>36875</c:v>
                </c:pt>
                <c:pt idx="4713">
                  <c:v>36876</c:v>
                </c:pt>
                <c:pt idx="4714">
                  <c:v>36877</c:v>
                </c:pt>
                <c:pt idx="4715">
                  <c:v>36878</c:v>
                </c:pt>
                <c:pt idx="4716">
                  <c:v>36879</c:v>
                </c:pt>
                <c:pt idx="4717">
                  <c:v>36880</c:v>
                </c:pt>
                <c:pt idx="4718">
                  <c:v>36881</c:v>
                </c:pt>
                <c:pt idx="4719">
                  <c:v>36882</c:v>
                </c:pt>
                <c:pt idx="4720">
                  <c:v>36883</c:v>
                </c:pt>
                <c:pt idx="4721">
                  <c:v>36884</c:v>
                </c:pt>
                <c:pt idx="4722">
                  <c:v>36885</c:v>
                </c:pt>
                <c:pt idx="4723">
                  <c:v>36886</c:v>
                </c:pt>
                <c:pt idx="4724">
                  <c:v>36887</c:v>
                </c:pt>
                <c:pt idx="4725">
                  <c:v>36888</c:v>
                </c:pt>
                <c:pt idx="4726">
                  <c:v>36889</c:v>
                </c:pt>
                <c:pt idx="4727">
                  <c:v>36890</c:v>
                </c:pt>
                <c:pt idx="4728">
                  <c:v>36891</c:v>
                </c:pt>
                <c:pt idx="4729">
                  <c:v>36892</c:v>
                </c:pt>
                <c:pt idx="4730">
                  <c:v>36893</c:v>
                </c:pt>
                <c:pt idx="4731">
                  <c:v>36894</c:v>
                </c:pt>
                <c:pt idx="4732">
                  <c:v>36895</c:v>
                </c:pt>
                <c:pt idx="4733">
                  <c:v>36896</c:v>
                </c:pt>
                <c:pt idx="4734">
                  <c:v>36897</c:v>
                </c:pt>
                <c:pt idx="4735">
                  <c:v>36898</c:v>
                </c:pt>
                <c:pt idx="4736">
                  <c:v>36899</c:v>
                </c:pt>
                <c:pt idx="4737">
                  <c:v>36900</c:v>
                </c:pt>
                <c:pt idx="4738">
                  <c:v>36901</c:v>
                </c:pt>
                <c:pt idx="4739">
                  <c:v>36902</c:v>
                </c:pt>
                <c:pt idx="4740">
                  <c:v>36903</c:v>
                </c:pt>
                <c:pt idx="4741">
                  <c:v>36904</c:v>
                </c:pt>
                <c:pt idx="4742">
                  <c:v>36905</c:v>
                </c:pt>
                <c:pt idx="4743">
                  <c:v>36906</c:v>
                </c:pt>
                <c:pt idx="4744">
                  <c:v>36907</c:v>
                </c:pt>
                <c:pt idx="4745">
                  <c:v>36908</c:v>
                </c:pt>
                <c:pt idx="4746">
                  <c:v>36909</c:v>
                </c:pt>
                <c:pt idx="4747">
                  <c:v>36910</c:v>
                </c:pt>
                <c:pt idx="4748">
                  <c:v>36911</c:v>
                </c:pt>
                <c:pt idx="4749">
                  <c:v>36912</c:v>
                </c:pt>
                <c:pt idx="4750">
                  <c:v>36913</c:v>
                </c:pt>
                <c:pt idx="4751">
                  <c:v>36914</c:v>
                </c:pt>
                <c:pt idx="4752">
                  <c:v>36915</c:v>
                </c:pt>
                <c:pt idx="4753">
                  <c:v>36916</c:v>
                </c:pt>
                <c:pt idx="4754">
                  <c:v>36917</c:v>
                </c:pt>
                <c:pt idx="4755">
                  <c:v>36918</c:v>
                </c:pt>
                <c:pt idx="4756">
                  <c:v>36919</c:v>
                </c:pt>
                <c:pt idx="4757">
                  <c:v>36920</c:v>
                </c:pt>
                <c:pt idx="4758">
                  <c:v>36921</c:v>
                </c:pt>
                <c:pt idx="4759">
                  <c:v>36922</c:v>
                </c:pt>
                <c:pt idx="4760">
                  <c:v>36923</c:v>
                </c:pt>
                <c:pt idx="4761">
                  <c:v>36924</c:v>
                </c:pt>
                <c:pt idx="4762">
                  <c:v>36925</c:v>
                </c:pt>
                <c:pt idx="4763">
                  <c:v>36926</c:v>
                </c:pt>
                <c:pt idx="4764">
                  <c:v>36927</c:v>
                </c:pt>
                <c:pt idx="4765">
                  <c:v>36928</c:v>
                </c:pt>
                <c:pt idx="4766">
                  <c:v>36929</c:v>
                </c:pt>
                <c:pt idx="4767">
                  <c:v>36930</c:v>
                </c:pt>
                <c:pt idx="4768">
                  <c:v>36931</c:v>
                </c:pt>
                <c:pt idx="4769">
                  <c:v>36932</c:v>
                </c:pt>
                <c:pt idx="4770">
                  <c:v>36933</c:v>
                </c:pt>
                <c:pt idx="4771">
                  <c:v>36934</c:v>
                </c:pt>
                <c:pt idx="4772">
                  <c:v>36935</c:v>
                </c:pt>
                <c:pt idx="4773">
                  <c:v>36936</c:v>
                </c:pt>
                <c:pt idx="4774">
                  <c:v>36937</c:v>
                </c:pt>
                <c:pt idx="4775">
                  <c:v>36938</c:v>
                </c:pt>
                <c:pt idx="4776">
                  <c:v>36939</c:v>
                </c:pt>
                <c:pt idx="4777">
                  <c:v>36940</c:v>
                </c:pt>
                <c:pt idx="4778">
                  <c:v>36941</c:v>
                </c:pt>
                <c:pt idx="4779">
                  <c:v>36942</c:v>
                </c:pt>
                <c:pt idx="4780">
                  <c:v>36943</c:v>
                </c:pt>
                <c:pt idx="4781">
                  <c:v>36944</c:v>
                </c:pt>
                <c:pt idx="4782">
                  <c:v>36945</c:v>
                </c:pt>
                <c:pt idx="4783">
                  <c:v>36946</c:v>
                </c:pt>
                <c:pt idx="4784">
                  <c:v>36947</c:v>
                </c:pt>
                <c:pt idx="4785">
                  <c:v>36948</c:v>
                </c:pt>
                <c:pt idx="4786">
                  <c:v>36949</c:v>
                </c:pt>
                <c:pt idx="4787">
                  <c:v>36950</c:v>
                </c:pt>
                <c:pt idx="4788">
                  <c:v>36951</c:v>
                </c:pt>
                <c:pt idx="4789">
                  <c:v>36952</c:v>
                </c:pt>
                <c:pt idx="4790">
                  <c:v>36953</c:v>
                </c:pt>
                <c:pt idx="4791">
                  <c:v>36954</c:v>
                </c:pt>
                <c:pt idx="4792">
                  <c:v>36955</c:v>
                </c:pt>
                <c:pt idx="4793">
                  <c:v>36956</c:v>
                </c:pt>
                <c:pt idx="4794">
                  <c:v>36957</c:v>
                </c:pt>
                <c:pt idx="4795">
                  <c:v>36958</c:v>
                </c:pt>
                <c:pt idx="4796">
                  <c:v>36959</c:v>
                </c:pt>
                <c:pt idx="4797">
                  <c:v>36960</c:v>
                </c:pt>
                <c:pt idx="4798">
                  <c:v>36961</c:v>
                </c:pt>
                <c:pt idx="4799">
                  <c:v>36962</c:v>
                </c:pt>
                <c:pt idx="4800">
                  <c:v>36963</c:v>
                </c:pt>
                <c:pt idx="4801">
                  <c:v>36964</c:v>
                </c:pt>
                <c:pt idx="4802">
                  <c:v>36965</c:v>
                </c:pt>
                <c:pt idx="4803">
                  <c:v>36966</c:v>
                </c:pt>
                <c:pt idx="4804">
                  <c:v>36967</c:v>
                </c:pt>
                <c:pt idx="4805">
                  <c:v>36968</c:v>
                </c:pt>
                <c:pt idx="4806">
                  <c:v>36969</c:v>
                </c:pt>
                <c:pt idx="4807">
                  <c:v>36970</c:v>
                </c:pt>
                <c:pt idx="4808">
                  <c:v>36971</c:v>
                </c:pt>
                <c:pt idx="4809">
                  <c:v>36972</c:v>
                </c:pt>
                <c:pt idx="4810">
                  <c:v>36973</c:v>
                </c:pt>
                <c:pt idx="4811">
                  <c:v>36974</c:v>
                </c:pt>
                <c:pt idx="4812">
                  <c:v>36975</c:v>
                </c:pt>
                <c:pt idx="4813">
                  <c:v>36976</c:v>
                </c:pt>
                <c:pt idx="4814">
                  <c:v>36977</c:v>
                </c:pt>
                <c:pt idx="4815">
                  <c:v>36978</c:v>
                </c:pt>
                <c:pt idx="4816">
                  <c:v>36979</c:v>
                </c:pt>
                <c:pt idx="4817">
                  <c:v>36980</c:v>
                </c:pt>
                <c:pt idx="4818">
                  <c:v>36981</c:v>
                </c:pt>
                <c:pt idx="4819">
                  <c:v>36982</c:v>
                </c:pt>
                <c:pt idx="4820">
                  <c:v>36983</c:v>
                </c:pt>
                <c:pt idx="4821">
                  <c:v>36984</c:v>
                </c:pt>
                <c:pt idx="4822">
                  <c:v>36985</c:v>
                </c:pt>
                <c:pt idx="4823">
                  <c:v>36986</c:v>
                </c:pt>
                <c:pt idx="4824">
                  <c:v>36987</c:v>
                </c:pt>
                <c:pt idx="4825">
                  <c:v>36988</c:v>
                </c:pt>
                <c:pt idx="4826">
                  <c:v>36989</c:v>
                </c:pt>
                <c:pt idx="4827">
                  <c:v>36990</c:v>
                </c:pt>
                <c:pt idx="4828">
                  <c:v>36991</c:v>
                </c:pt>
                <c:pt idx="4829">
                  <c:v>36992</c:v>
                </c:pt>
                <c:pt idx="4830">
                  <c:v>36993</c:v>
                </c:pt>
                <c:pt idx="4831">
                  <c:v>36994</c:v>
                </c:pt>
                <c:pt idx="4832">
                  <c:v>36995</c:v>
                </c:pt>
                <c:pt idx="4833">
                  <c:v>36996</c:v>
                </c:pt>
                <c:pt idx="4834">
                  <c:v>36997</c:v>
                </c:pt>
                <c:pt idx="4835">
                  <c:v>36998</c:v>
                </c:pt>
                <c:pt idx="4836">
                  <c:v>36999</c:v>
                </c:pt>
                <c:pt idx="4837">
                  <c:v>37000</c:v>
                </c:pt>
                <c:pt idx="4838">
                  <c:v>37001</c:v>
                </c:pt>
                <c:pt idx="4839">
                  <c:v>37002</c:v>
                </c:pt>
                <c:pt idx="4840">
                  <c:v>37003</c:v>
                </c:pt>
                <c:pt idx="4841">
                  <c:v>37004</c:v>
                </c:pt>
                <c:pt idx="4842">
                  <c:v>37005</c:v>
                </c:pt>
                <c:pt idx="4843">
                  <c:v>37006</c:v>
                </c:pt>
                <c:pt idx="4844">
                  <c:v>37007</c:v>
                </c:pt>
                <c:pt idx="4845">
                  <c:v>37008</c:v>
                </c:pt>
                <c:pt idx="4846">
                  <c:v>37009</c:v>
                </c:pt>
                <c:pt idx="4847">
                  <c:v>37010</c:v>
                </c:pt>
                <c:pt idx="4848">
                  <c:v>37011</c:v>
                </c:pt>
                <c:pt idx="4849">
                  <c:v>37012</c:v>
                </c:pt>
                <c:pt idx="4850">
                  <c:v>37013</c:v>
                </c:pt>
                <c:pt idx="4851">
                  <c:v>37014</c:v>
                </c:pt>
                <c:pt idx="4852">
                  <c:v>37015</c:v>
                </c:pt>
                <c:pt idx="4853">
                  <c:v>37016</c:v>
                </c:pt>
                <c:pt idx="4854">
                  <c:v>37017</c:v>
                </c:pt>
                <c:pt idx="4855">
                  <c:v>37018</c:v>
                </c:pt>
                <c:pt idx="4856">
                  <c:v>37019</c:v>
                </c:pt>
                <c:pt idx="4857">
                  <c:v>37020</c:v>
                </c:pt>
                <c:pt idx="4858">
                  <c:v>37021</c:v>
                </c:pt>
                <c:pt idx="4859">
                  <c:v>37022</c:v>
                </c:pt>
                <c:pt idx="4860">
                  <c:v>37023</c:v>
                </c:pt>
                <c:pt idx="4861">
                  <c:v>37024</c:v>
                </c:pt>
                <c:pt idx="4862">
                  <c:v>37025</c:v>
                </c:pt>
                <c:pt idx="4863">
                  <c:v>37026</c:v>
                </c:pt>
                <c:pt idx="4864">
                  <c:v>37027</c:v>
                </c:pt>
                <c:pt idx="4865">
                  <c:v>37028</c:v>
                </c:pt>
                <c:pt idx="4866">
                  <c:v>37029</c:v>
                </c:pt>
                <c:pt idx="4867">
                  <c:v>37030</c:v>
                </c:pt>
                <c:pt idx="4868">
                  <c:v>37031</c:v>
                </c:pt>
                <c:pt idx="4869">
                  <c:v>37032</c:v>
                </c:pt>
                <c:pt idx="4870">
                  <c:v>37033</c:v>
                </c:pt>
                <c:pt idx="4871">
                  <c:v>37034</c:v>
                </c:pt>
                <c:pt idx="4872">
                  <c:v>37035</c:v>
                </c:pt>
                <c:pt idx="4873">
                  <c:v>37036</c:v>
                </c:pt>
                <c:pt idx="4874">
                  <c:v>37037</c:v>
                </c:pt>
                <c:pt idx="4875">
                  <c:v>37038</c:v>
                </c:pt>
                <c:pt idx="4876">
                  <c:v>37039</c:v>
                </c:pt>
                <c:pt idx="4877">
                  <c:v>37040</c:v>
                </c:pt>
                <c:pt idx="4878">
                  <c:v>37041</c:v>
                </c:pt>
                <c:pt idx="4879">
                  <c:v>37042</c:v>
                </c:pt>
                <c:pt idx="4880">
                  <c:v>37043</c:v>
                </c:pt>
                <c:pt idx="4881">
                  <c:v>37044</c:v>
                </c:pt>
                <c:pt idx="4882">
                  <c:v>37045</c:v>
                </c:pt>
                <c:pt idx="4883">
                  <c:v>37046</c:v>
                </c:pt>
                <c:pt idx="4884">
                  <c:v>37047</c:v>
                </c:pt>
                <c:pt idx="4885">
                  <c:v>37048</c:v>
                </c:pt>
                <c:pt idx="4886">
                  <c:v>37049</c:v>
                </c:pt>
                <c:pt idx="4887">
                  <c:v>37050</c:v>
                </c:pt>
                <c:pt idx="4888">
                  <c:v>37051</c:v>
                </c:pt>
                <c:pt idx="4889">
                  <c:v>37052</c:v>
                </c:pt>
                <c:pt idx="4890">
                  <c:v>37053</c:v>
                </c:pt>
                <c:pt idx="4891">
                  <c:v>37054</c:v>
                </c:pt>
                <c:pt idx="4892">
                  <c:v>37055</c:v>
                </c:pt>
                <c:pt idx="4893">
                  <c:v>37056</c:v>
                </c:pt>
                <c:pt idx="4894">
                  <c:v>37057</c:v>
                </c:pt>
                <c:pt idx="4895">
                  <c:v>37058</c:v>
                </c:pt>
                <c:pt idx="4896">
                  <c:v>37059</c:v>
                </c:pt>
                <c:pt idx="4897">
                  <c:v>37060</c:v>
                </c:pt>
                <c:pt idx="4898">
                  <c:v>37061</c:v>
                </c:pt>
                <c:pt idx="4899">
                  <c:v>37062</c:v>
                </c:pt>
                <c:pt idx="4900">
                  <c:v>37063</c:v>
                </c:pt>
                <c:pt idx="4901">
                  <c:v>37064</c:v>
                </c:pt>
                <c:pt idx="4902">
                  <c:v>37065</c:v>
                </c:pt>
                <c:pt idx="4903">
                  <c:v>37066</c:v>
                </c:pt>
                <c:pt idx="4904">
                  <c:v>37067</c:v>
                </c:pt>
                <c:pt idx="4905">
                  <c:v>37068</c:v>
                </c:pt>
                <c:pt idx="4906">
                  <c:v>37069</c:v>
                </c:pt>
                <c:pt idx="4907">
                  <c:v>37070</c:v>
                </c:pt>
                <c:pt idx="4908">
                  <c:v>37071</c:v>
                </c:pt>
                <c:pt idx="4909">
                  <c:v>37072</c:v>
                </c:pt>
                <c:pt idx="4910">
                  <c:v>37073</c:v>
                </c:pt>
                <c:pt idx="4911">
                  <c:v>37074</c:v>
                </c:pt>
                <c:pt idx="4912">
                  <c:v>37075</c:v>
                </c:pt>
                <c:pt idx="4913">
                  <c:v>37076</c:v>
                </c:pt>
                <c:pt idx="4914">
                  <c:v>37077</c:v>
                </c:pt>
                <c:pt idx="4915">
                  <c:v>37078</c:v>
                </c:pt>
                <c:pt idx="4916">
                  <c:v>37079</c:v>
                </c:pt>
                <c:pt idx="4917">
                  <c:v>37080</c:v>
                </c:pt>
                <c:pt idx="4918">
                  <c:v>37081</c:v>
                </c:pt>
                <c:pt idx="4919">
                  <c:v>37082</c:v>
                </c:pt>
                <c:pt idx="4920">
                  <c:v>37083</c:v>
                </c:pt>
                <c:pt idx="4921">
                  <c:v>37084</c:v>
                </c:pt>
                <c:pt idx="4922">
                  <c:v>37085</c:v>
                </c:pt>
                <c:pt idx="4923">
                  <c:v>37086</c:v>
                </c:pt>
                <c:pt idx="4924">
                  <c:v>37087</c:v>
                </c:pt>
                <c:pt idx="4925">
                  <c:v>37088</c:v>
                </c:pt>
                <c:pt idx="4926">
                  <c:v>37089</c:v>
                </c:pt>
                <c:pt idx="4927">
                  <c:v>37090</c:v>
                </c:pt>
                <c:pt idx="4928">
                  <c:v>37091</c:v>
                </c:pt>
                <c:pt idx="4929">
                  <c:v>37092</c:v>
                </c:pt>
                <c:pt idx="4930">
                  <c:v>37093</c:v>
                </c:pt>
                <c:pt idx="4931">
                  <c:v>37094</c:v>
                </c:pt>
                <c:pt idx="4932">
                  <c:v>37095</c:v>
                </c:pt>
                <c:pt idx="4933">
                  <c:v>37096</c:v>
                </c:pt>
                <c:pt idx="4934">
                  <c:v>37097</c:v>
                </c:pt>
                <c:pt idx="4935">
                  <c:v>37098</c:v>
                </c:pt>
                <c:pt idx="4936">
                  <c:v>37099</c:v>
                </c:pt>
                <c:pt idx="4937">
                  <c:v>37100</c:v>
                </c:pt>
                <c:pt idx="4938">
                  <c:v>37101</c:v>
                </c:pt>
                <c:pt idx="4939">
                  <c:v>37102</c:v>
                </c:pt>
                <c:pt idx="4940">
                  <c:v>37103</c:v>
                </c:pt>
                <c:pt idx="4941">
                  <c:v>37104</c:v>
                </c:pt>
                <c:pt idx="4942">
                  <c:v>37105</c:v>
                </c:pt>
                <c:pt idx="4943">
                  <c:v>37106</c:v>
                </c:pt>
                <c:pt idx="4944">
                  <c:v>37107</c:v>
                </c:pt>
                <c:pt idx="4945">
                  <c:v>37108</c:v>
                </c:pt>
                <c:pt idx="4946">
                  <c:v>37109</c:v>
                </c:pt>
                <c:pt idx="4947">
                  <c:v>37110</c:v>
                </c:pt>
                <c:pt idx="4948">
                  <c:v>37111</c:v>
                </c:pt>
                <c:pt idx="4949">
                  <c:v>37112</c:v>
                </c:pt>
                <c:pt idx="4950">
                  <c:v>37113</c:v>
                </c:pt>
                <c:pt idx="4951">
                  <c:v>37114</c:v>
                </c:pt>
                <c:pt idx="4952">
                  <c:v>37115</c:v>
                </c:pt>
                <c:pt idx="4953">
                  <c:v>37116</c:v>
                </c:pt>
                <c:pt idx="4954">
                  <c:v>37117</c:v>
                </c:pt>
                <c:pt idx="4955">
                  <c:v>37118</c:v>
                </c:pt>
                <c:pt idx="4956">
                  <c:v>37119</c:v>
                </c:pt>
                <c:pt idx="4957">
                  <c:v>37120</c:v>
                </c:pt>
                <c:pt idx="4958">
                  <c:v>37121</c:v>
                </c:pt>
                <c:pt idx="4959">
                  <c:v>37122</c:v>
                </c:pt>
                <c:pt idx="4960">
                  <c:v>37123</c:v>
                </c:pt>
                <c:pt idx="4961">
                  <c:v>37124</c:v>
                </c:pt>
                <c:pt idx="4962">
                  <c:v>37125</c:v>
                </c:pt>
                <c:pt idx="4963">
                  <c:v>37126</c:v>
                </c:pt>
                <c:pt idx="4964">
                  <c:v>37127</c:v>
                </c:pt>
                <c:pt idx="4965">
                  <c:v>37128</c:v>
                </c:pt>
                <c:pt idx="4966">
                  <c:v>37129</c:v>
                </c:pt>
                <c:pt idx="4967">
                  <c:v>37130</c:v>
                </c:pt>
                <c:pt idx="4968">
                  <c:v>37131</c:v>
                </c:pt>
                <c:pt idx="4969">
                  <c:v>37132</c:v>
                </c:pt>
                <c:pt idx="4970">
                  <c:v>37133</c:v>
                </c:pt>
                <c:pt idx="4971">
                  <c:v>37134</c:v>
                </c:pt>
                <c:pt idx="4972">
                  <c:v>37135</c:v>
                </c:pt>
                <c:pt idx="4973">
                  <c:v>37136</c:v>
                </c:pt>
                <c:pt idx="4974">
                  <c:v>37137</c:v>
                </c:pt>
                <c:pt idx="4975">
                  <c:v>37138</c:v>
                </c:pt>
                <c:pt idx="4976">
                  <c:v>37139</c:v>
                </c:pt>
                <c:pt idx="4977">
                  <c:v>37140</c:v>
                </c:pt>
                <c:pt idx="4978">
                  <c:v>37141</c:v>
                </c:pt>
                <c:pt idx="4979">
                  <c:v>37142</c:v>
                </c:pt>
                <c:pt idx="4980">
                  <c:v>37143</c:v>
                </c:pt>
                <c:pt idx="4981">
                  <c:v>37144</c:v>
                </c:pt>
                <c:pt idx="4982">
                  <c:v>37145</c:v>
                </c:pt>
                <c:pt idx="4983">
                  <c:v>37146</c:v>
                </c:pt>
                <c:pt idx="4984">
                  <c:v>37147</c:v>
                </c:pt>
                <c:pt idx="4985">
                  <c:v>37148</c:v>
                </c:pt>
                <c:pt idx="4986">
                  <c:v>37149</c:v>
                </c:pt>
                <c:pt idx="4987">
                  <c:v>37150</c:v>
                </c:pt>
                <c:pt idx="4988">
                  <c:v>37151</c:v>
                </c:pt>
                <c:pt idx="4989">
                  <c:v>37152</c:v>
                </c:pt>
                <c:pt idx="4990">
                  <c:v>37153</c:v>
                </c:pt>
                <c:pt idx="4991">
                  <c:v>37154</c:v>
                </c:pt>
                <c:pt idx="4992">
                  <c:v>37155</c:v>
                </c:pt>
                <c:pt idx="4993">
                  <c:v>37156</c:v>
                </c:pt>
                <c:pt idx="4994">
                  <c:v>37157</c:v>
                </c:pt>
                <c:pt idx="4995">
                  <c:v>37158</c:v>
                </c:pt>
                <c:pt idx="4996">
                  <c:v>37159</c:v>
                </c:pt>
                <c:pt idx="4997">
                  <c:v>37160</c:v>
                </c:pt>
                <c:pt idx="4998">
                  <c:v>37161</c:v>
                </c:pt>
                <c:pt idx="4999">
                  <c:v>37162</c:v>
                </c:pt>
                <c:pt idx="5000">
                  <c:v>37163</c:v>
                </c:pt>
                <c:pt idx="5001">
                  <c:v>37164</c:v>
                </c:pt>
                <c:pt idx="5002">
                  <c:v>37165</c:v>
                </c:pt>
                <c:pt idx="5003">
                  <c:v>37166</c:v>
                </c:pt>
                <c:pt idx="5004">
                  <c:v>37167</c:v>
                </c:pt>
                <c:pt idx="5005">
                  <c:v>37168</c:v>
                </c:pt>
                <c:pt idx="5006">
                  <c:v>37169</c:v>
                </c:pt>
                <c:pt idx="5007">
                  <c:v>37170</c:v>
                </c:pt>
                <c:pt idx="5008">
                  <c:v>37171</c:v>
                </c:pt>
                <c:pt idx="5009">
                  <c:v>37172</c:v>
                </c:pt>
                <c:pt idx="5010">
                  <c:v>37173</c:v>
                </c:pt>
                <c:pt idx="5011">
                  <c:v>37174</c:v>
                </c:pt>
                <c:pt idx="5012">
                  <c:v>37175</c:v>
                </c:pt>
                <c:pt idx="5013">
                  <c:v>37176</c:v>
                </c:pt>
                <c:pt idx="5014">
                  <c:v>37177</c:v>
                </c:pt>
                <c:pt idx="5015">
                  <c:v>37178</c:v>
                </c:pt>
                <c:pt idx="5016">
                  <c:v>37179</c:v>
                </c:pt>
                <c:pt idx="5017">
                  <c:v>37180</c:v>
                </c:pt>
                <c:pt idx="5018">
                  <c:v>37181</c:v>
                </c:pt>
                <c:pt idx="5019">
                  <c:v>37182</c:v>
                </c:pt>
                <c:pt idx="5020">
                  <c:v>37183</c:v>
                </c:pt>
                <c:pt idx="5021">
                  <c:v>37184</c:v>
                </c:pt>
                <c:pt idx="5022">
                  <c:v>37185</c:v>
                </c:pt>
                <c:pt idx="5023">
                  <c:v>37186</c:v>
                </c:pt>
                <c:pt idx="5024">
                  <c:v>37187</c:v>
                </c:pt>
                <c:pt idx="5025">
                  <c:v>37188</c:v>
                </c:pt>
                <c:pt idx="5026">
                  <c:v>37189</c:v>
                </c:pt>
                <c:pt idx="5027">
                  <c:v>37190</c:v>
                </c:pt>
                <c:pt idx="5028">
                  <c:v>37191</c:v>
                </c:pt>
                <c:pt idx="5029">
                  <c:v>37192</c:v>
                </c:pt>
                <c:pt idx="5030">
                  <c:v>37193</c:v>
                </c:pt>
                <c:pt idx="5031">
                  <c:v>37194</c:v>
                </c:pt>
                <c:pt idx="5032">
                  <c:v>37195</c:v>
                </c:pt>
                <c:pt idx="5033">
                  <c:v>37196</c:v>
                </c:pt>
                <c:pt idx="5034">
                  <c:v>37197</c:v>
                </c:pt>
                <c:pt idx="5035">
                  <c:v>37198</c:v>
                </c:pt>
                <c:pt idx="5036">
                  <c:v>37199</c:v>
                </c:pt>
                <c:pt idx="5037">
                  <c:v>37200</c:v>
                </c:pt>
                <c:pt idx="5038">
                  <c:v>37201</c:v>
                </c:pt>
                <c:pt idx="5039">
                  <c:v>37202</c:v>
                </c:pt>
                <c:pt idx="5040">
                  <c:v>37203</c:v>
                </c:pt>
                <c:pt idx="5041">
                  <c:v>37204</c:v>
                </c:pt>
                <c:pt idx="5042">
                  <c:v>37205</c:v>
                </c:pt>
                <c:pt idx="5043">
                  <c:v>37206</c:v>
                </c:pt>
                <c:pt idx="5044">
                  <c:v>37207</c:v>
                </c:pt>
                <c:pt idx="5045">
                  <c:v>37208</c:v>
                </c:pt>
                <c:pt idx="5046">
                  <c:v>37209</c:v>
                </c:pt>
                <c:pt idx="5047">
                  <c:v>37210</c:v>
                </c:pt>
                <c:pt idx="5048">
                  <c:v>37211</c:v>
                </c:pt>
                <c:pt idx="5049">
                  <c:v>37212</c:v>
                </c:pt>
                <c:pt idx="5050">
                  <c:v>37213</c:v>
                </c:pt>
                <c:pt idx="5051">
                  <c:v>37214</c:v>
                </c:pt>
                <c:pt idx="5052">
                  <c:v>37215</c:v>
                </c:pt>
                <c:pt idx="5053">
                  <c:v>37216</c:v>
                </c:pt>
                <c:pt idx="5054">
                  <c:v>37217</c:v>
                </c:pt>
                <c:pt idx="5055">
                  <c:v>37218</c:v>
                </c:pt>
                <c:pt idx="5056">
                  <c:v>37219</c:v>
                </c:pt>
                <c:pt idx="5057">
                  <c:v>37220</c:v>
                </c:pt>
                <c:pt idx="5058">
                  <c:v>37221</c:v>
                </c:pt>
                <c:pt idx="5059">
                  <c:v>37222</c:v>
                </c:pt>
                <c:pt idx="5060">
                  <c:v>37223</c:v>
                </c:pt>
                <c:pt idx="5061">
                  <c:v>37224</c:v>
                </c:pt>
                <c:pt idx="5062">
                  <c:v>37225</c:v>
                </c:pt>
                <c:pt idx="5063">
                  <c:v>37226</c:v>
                </c:pt>
                <c:pt idx="5064">
                  <c:v>37227</c:v>
                </c:pt>
                <c:pt idx="5065">
                  <c:v>37228</c:v>
                </c:pt>
                <c:pt idx="5066">
                  <c:v>37229</c:v>
                </c:pt>
                <c:pt idx="5067">
                  <c:v>37230</c:v>
                </c:pt>
                <c:pt idx="5068">
                  <c:v>37231</c:v>
                </c:pt>
                <c:pt idx="5069">
                  <c:v>37232</c:v>
                </c:pt>
                <c:pt idx="5070">
                  <c:v>37233</c:v>
                </c:pt>
                <c:pt idx="5071">
                  <c:v>37234</c:v>
                </c:pt>
                <c:pt idx="5072">
                  <c:v>37235</c:v>
                </c:pt>
                <c:pt idx="5073">
                  <c:v>37236</c:v>
                </c:pt>
                <c:pt idx="5074">
                  <c:v>37237</c:v>
                </c:pt>
                <c:pt idx="5075">
                  <c:v>37238</c:v>
                </c:pt>
                <c:pt idx="5076">
                  <c:v>37239</c:v>
                </c:pt>
                <c:pt idx="5077">
                  <c:v>37240</c:v>
                </c:pt>
                <c:pt idx="5078">
                  <c:v>37241</c:v>
                </c:pt>
                <c:pt idx="5079">
                  <c:v>37242</c:v>
                </c:pt>
                <c:pt idx="5080">
                  <c:v>37243</c:v>
                </c:pt>
                <c:pt idx="5081">
                  <c:v>37244</c:v>
                </c:pt>
                <c:pt idx="5082">
                  <c:v>37245</c:v>
                </c:pt>
                <c:pt idx="5083">
                  <c:v>37246</c:v>
                </c:pt>
                <c:pt idx="5084">
                  <c:v>37247</c:v>
                </c:pt>
                <c:pt idx="5085">
                  <c:v>37248</c:v>
                </c:pt>
                <c:pt idx="5086">
                  <c:v>37249</c:v>
                </c:pt>
                <c:pt idx="5087">
                  <c:v>37250</c:v>
                </c:pt>
                <c:pt idx="5088">
                  <c:v>37251</c:v>
                </c:pt>
                <c:pt idx="5089">
                  <c:v>37252</c:v>
                </c:pt>
                <c:pt idx="5090">
                  <c:v>37253</c:v>
                </c:pt>
                <c:pt idx="5091">
                  <c:v>37254</c:v>
                </c:pt>
                <c:pt idx="5092">
                  <c:v>37255</c:v>
                </c:pt>
                <c:pt idx="5093">
                  <c:v>37256</c:v>
                </c:pt>
                <c:pt idx="5094">
                  <c:v>37257</c:v>
                </c:pt>
                <c:pt idx="5095">
                  <c:v>37258</c:v>
                </c:pt>
                <c:pt idx="5096">
                  <c:v>37259</c:v>
                </c:pt>
                <c:pt idx="5097">
                  <c:v>37260</c:v>
                </c:pt>
                <c:pt idx="5098">
                  <c:v>37261</c:v>
                </c:pt>
                <c:pt idx="5099">
                  <c:v>37262</c:v>
                </c:pt>
                <c:pt idx="5100">
                  <c:v>37263</c:v>
                </c:pt>
                <c:pt idx="5101">
                  <c:v>37264</c:v>
                </c:pt>
                <c:pt idx="5102">
                  <c:v>37265</c:v>
                </c:pt>
                <c:pt idx="5103">
                  <c:v>37266</c:v>
                </c:pt>
                <c:pt idx="5104">
                  <c:v>37267</c:v>
                </c:pt>
                <c:pt idx="5105">
                  <c:v>37268</c:v>
                </c:pt>
                <c:pt idx="5106">
                  <c:v>37269</c:v>
                </c:pt>
                <c:pt idx="5107">
                  <c:v>37270</c:v>
                </c:pt>
                <c:pt idx="5108">
                  <c:v>37271</c:v>
                </c:pt>
                <c:pt idx="5109">
                  <c:v>37272</c:v>
                </c:pt>
                <c:pt idx="5110">
                  <c:v>37273</c:v>
                </c:pt>
                <c:pt idx="5111">
                  <c:v>37274</c:v>
                </c:pt>
                <c:pt idx="5112">
                  <c:v>37275</c:v>
                </c:pt>
                <c:pt idx="5113">
                  <c:v>37276</c:v>
                </c:pt>
                <c:pt idx="5114">
                  <c:v>37277</c:v>
                </c:pt>
                <c:pt idx="5115">
                  <c:v>37278</c:v>
                </c:pt>
                <c:pt idx="5116">
                  <c:v>37279</c:v>
                </c:pt>
                <c:pt idx="5117">
                  <c:v>37280</c:v>
                </c:pt>
                <c:pt idx="5118">
                  <c:v>37281</c:v>
                </c:pt>
                <c:pt idx="5119">
                  <c:v>37282</c:v>
                </c:pt>
                <c:pt idx="5120">
                  <c:v>37283</c:v>
                </c:pt>
                <c:pt idx="5121">
                  <c:v>37284</c:v>
                </c:pt>
                <c:pt idx="5122">
                  <c:v>37285</c:v>
                </c:pt>
                <c:pt idx="5123">
                  <c:v>37286</c:v>
                </c:pt>
                <c:pt idx="5124">
                  <c:v>37287</c:v>
                </c:pt>
                <c:pt idx="5125">
                  <c:v>37288</c:v>
                </c:pt>
                <c:pt idx="5126">
                  <c:v>37289</c:v>
                </c:pt>
                <c:pt idx="5127">
                  <c:v>37290</c:v>
                </c:pt>
                <c:pt idx="5128">
                  <c:v>37291</c:v>
                </c:pt>
                <c:pt idx="5129">
                  <c:v>37292</c:v>
                </c:pt>
                <c:pt idx="5130">
                  <c:v>37293</c:v>
                </c:pt>
                <c:pt idx="5131">
                  <c:v>37294</c:v>
                </c:pt>
                <c:pt idx="5132">
                  <c:v>37295</c:v>
                </c:pt>
                <c:pt idx="5133">
                  <c:v>37296</c:v>
                </c:pt>
                <c:pt idx="5134">
                  <c:v>37297</c:v>
                </c:pt>
                <c:pt idx="5135">
                  <c:v>37298</c:v>
                </c:pt>
                <c:pt idx="5136">
                  <c:v>37299</c:v>
                </c:pt>
                <c:pt idx="5137">
                  <c:v>37300</c:v>
                </c:pt>
                <c:pt idx="5138">
                  <c:v>37301</c:v>
                </c:pt>
                <c:pt idx="5139">
                  <c:v>37302</c:v>
                </c:pt>
                <c:pt idx="5140">
                  <c:v>37303</c:v>
                </c:pt>
                <c:pt idx="5141">
                  <c:v>37304</c:v>
                </c:pt>
                <c:pt idx="5142">
                  <c:v>37305</c:v>
                </c:pt>
                <c:pt idx="5143">
                  <c:v>37306</c:v>
                </c:pt>
                <c:pt idx="5144">
                  <c:v>37307</c:v>
                </c:pt>
                <c:pt idx="5145">
                  <c:v>37308</c:v>
                </c:pt>
                <c:pt idx="5146">
                  <c:v>37309</c:v>
                </c:pt>
                <c:pt idx="5147">
                  <c:v>37310</c:v>
                </c:pt>
                <c:pt idx="5148">
                  <c:v>37311</c:v>
                </c:pt>
                <c:pt idx="5149">
                  <c:v>37312</c:v>
                </c:pt>
                <c:pt idx="5150">
                  <c:v>37313</c:v>
                </c:pt>
                <c:pt idx="5151">
                  <c:v>37314</c:v>
                </c:pt>
                <c:pt idx="5152">
                  <c:v>37315</c:v>
                </c:pt>
                <c:pt idx="5153">
                  <c:v>37316</c:v>
                </c:pt>
                <c:pt idx="5154">
                  <c:v>37317</c:v>
                </c:pt>
                <c:pt idx="5155">
                  <c:v>37318</c:v>
                </c:pt>
                <c:pt idx="5156">
                  <c:v>37319</c:v>
                </c:pt>
                <c:pt idx="5157">
                  <c:v>37320</c:v>
                </c:pt>
                <c:pt idx="5158">
                  <c:v>37321</c:v>
                </c:pt>
                <c:pt idx="5159">
                  <c:v>37322</c:v>
                </c:pt>
                <c:pt idx="5160">
                  <c:v>37323</c:v>
                </c:pt>
                <c:pt idx="5161">
                  <c:v>37324</c:v>
                </c:pt>
                <c:pt idx="5162">
                  <c:v>37325</c:v>
                </c:pt>
                <c:pt idx="5163">
                  <c:v>37326</c:v>
                </c:pt>
                <c:pt idx="5164">
                  <c:v>37327</c:v>
                </c:pt>
                <c:pt idx="5165">
                  <c:v>37328</c:v>
                </c:pt>
                <c:pt idx="5166">
                  <c:v>37329</c:v>
                </c:pt>
                <c:pt idx="5167">
                  <c:v>37330</c:v>
                </c:pt>
                <c:pt idx="5168">
                  <c:v>37331</c:v>
                </c:pt>
                <c:pt idx="5169">
                  <c:v>37332</c:v>
                </c:pt>
                <c:pt idx="5170">
                  <c:v>37333</c:v>
                </c:pt>
                <c:pt idx="5171">
                  <c:v>37334</c:v>
                </c:pt>
                <c:pt idx="5172">
                  <c:v>37335</c:v>
                </c:pt>
                <c:pt idx="5173">
                  <c:v>37336</c:v>
                </c:pt>
                <c:pt idx="5174">
                  <c:v>37337</c:v>
                </c:pt>
                <c:pt idx="5175">
                  <c:v>37338</c:v>
                </c:pt>
                <c:pt idx="5176">
                  <c:v>37339</c:v>
                </c:pt>
                <c:pt idx="5177">
                  <c:v>37340</c:v>
                </c:pt>
                <c:pt idx="5178">
                  <c:v>37341</c:v>
                </c:pt>
                <c:pt idx="5179">
                  <c:v>37342</c:v>
                </c:pt>
                <c:pt idx="5180">
                  <c:v>37343</c:v>
                </c:pt>
                <c:pt idx="5181">
                  <c:v>37344</c:v>
                </c:pt>
                <c:pt idx="5182">
                  <c:v>37345</c:v>
                </c:pt>
                <c:pt idx="5183">
                  <c:v>37346</c:v>
                </c:pt>
                <c:pt idx="5184">
                  <c:v>37347</c:v>
                </c:pt>
                <c:pt idx="5185">
                  <c:v>37348</c:v>
                </c:pt>
                <c:pt idx="5186">
                  <c:v>37349</c:v>
                </c:pt>
                <c:pt idx="5187">
                  <c:v>37350</c:v>
                </c:pt>
                <c:pt idx="5188">
                  <c:v>37351</c:v>
                </c:pt>
                <c:pt idx="5189">
                  <c:v>37352</c:v>
                </c:pt>
                <c:pt idx="5190">
                  <c:v>37353</c:v>
                </c:pt>
                <c:pt idx="5191">
                  <c:v>37354</c:v>
                </c:pt>
                <c:pt idx="5192">
                  <c:v>37355</c:v>
                </c:pt>
                <c:pt idx="5193">
                  <c:v>37356</c:v>
                </c:pt>
                <c:pt idx="5194">
                  <c:v>37357</c:v>
                </c:pt>
                <c:pt idx="5195">
                  <c:v>37358</c:v>
                </c:pt>
                <c:pt idx="5196">
                  <c:v>37359</c:v>
                </c:pt>
                <c:pt idx="5197">
                  <c:v>37360</c:v>
                </c:pt>
                <c:pt idx="5198">
                  <c:v>37361</c:v>
                </c:pt>
                <c:pt idx="5199">
                  <c:v>37362</c:v>
                </c:pt>
                <c:pt idx="5200">
                  <c:v>37363</c:v>
                </c:pt>
                <c:pt idx="5201">
                  <c:v>37364</c:v>
                </c:pt>
                <c:pt idx="5202">
                  <c:v>37365</c:v>
                </c:pt>
                <c:pt idx="5203">
                  <c:v>37366</c:v>
                </c:pt>
                <c:pt idx="5204">
                  <c:v>37367</c:v>
                </c:pt>
                <c:pt idx="5205">
                  <c:v>37368</c:v>
                </c:pt>
                <c:pt idx="5206">
                  <c:v>37369</c:v>
                </c:pt>
                <c:pt idx="5207">
                  <c:v>37370</c:v>
                </c:pt>
                <c:pt idx="5208">
                  <c:v>37371</c:v>
                </c:pt>
                <c:pt idx="5209">
                  <c:v>37372</c:v>
                </c:pt>
                <c:pt idx="5210">
                  <c:v>37373</c:v>
                </c:pt>
                <c:pt idx="5211">
                  <c:v>37374</c:v>
                </c:pt>
                <c:pt idx="5212">
                  <c:v>37375</c:v>
                </c:pt>
                <c:pt idx="5213">
                  <c:v>37376</c:v>
                </c:pt>
                <c:pt idx="5214">
                  <c:v>37377</c:v>
                </c:pt>
                <c:pt idx="5215">
                  <c:v>37378</c:v>
                </c:pt>
                <c:pt idx="5216">
                  <c:v>37379</c:v>
                </c:pt>
                <c:pt idx="5217">
                  <c:v>37380</c:v>
                </c:pt>
                <c:pt idx="5218">
                  <c:v>37381</c:v>
                </c:pt>
                <c:pt idx="5219">
                  <c:v>37382</c:v>
                </c:pt>
                <c:pt idx="5220">
                  <c:v>37383</c:v>
                </c:pt>
                <c:pt idx="5221">
                  <c:v>37384</c:v>
                </c:pt>
                <c:pt idx="5222">
                  <c:v>37385</c:v>
                </c:pt>
                <c:pt idx="5223">
                  <c:v>37386</c:v>
                </c:pt>
                <c:pt idx="5224">
                  <c:v>37387</c:v>
                </c:pt>
                <c:pt idx="5225">
                  <c:v>37388</c:v>
                </c:pt>
                <c:pt idx="5226">
                  <c:v>37389</c:v>
                </c:pt>
                <c:pt idx="5227">
                  <c:v>37390</c:v>
                </c:pt>
                <c:pt idx="5228">
                  <c:v>37391</c:v>
                </c:pt>
                <c:pt idx="5229">
                  <c:v>37392</c:v>
                </c:pt>
                <c:pt idx="5230">
                  <c:v>37393</c:v>
                </c:pt>
                <c:pt idx="5231">
                  <c:v>37394</c:v>
                </c:pt>
                <c:pt idx="5232">
                  <c:v>37395</c:v>
                </c:pt>
                <c:pt idx="5233">
                  <c:v>37396</c:v>
                </c:pt>
                <c:pt idx="5234">
                  <c:v>37397</c:v>
                </c:pt>
                <c:pt idx="5235">
                  <c:v>37398</c:v>
                </c:pt>
                <c:pt idx="5236">
                  <c:v>37399</c:v>
                </c:pt>
                <c:pt idx="5237">
                  <c:v>37400</c:v>
                </c:pt>
                <c:pt idx="5238">
                  <c:v>37401</c:v>
                </c:pt>
                <c:pt idx="5239">
                  <c:v>37402</c:v>
                </c:pt>
                <c:pt idx="5240">
                  <c:v>37403</c:v>
                </c:pt>
                <c:pt idx="5241">
                  <c:v>37404</c:v>
                </c:pt>
                <c:pt idx="5242">
                  <c:v>37405</c:v>
                </c:pt>
                <c:pt idx="5243">
                  <c:v>37406</c:v>
                </c:pt>
                <c:pt idx="5244">
                  <c:v>37407</c:v>
                </c:pt>
                <c:pt idx="5245">
                  <c:v>37408</c:v>
                </c:pt>
                <c:pt idx="5246">
                  <c:v>37409</c:v>
                </c:pt>
                <c:pt idx="5247">
                  <c:v>37410</c:v>
                </c:pt>
                <c:pt idx="5248">
                  <c:v>37411</c:v>
                </c:pt>
                <c:pt idx="5249">
                  <c:v>37412</c:v>
                </c:pt>
                <c:pt idx="5250">
                  <c:v>37413</c:v>
                </c:pt>
                <c:pt idx="5251">
                  <c:v>37414</c:v>
                </c:pt>
                <c:pt idx="5252">
                  <c:v>37415</c:v>
                </c:pt>
                <c:pt idx="5253">
                  <c:v>37416</c:v>
                </c:pt>
                <c:pt idx="5254">
                  <c:v>37417</c:v>
                </c:pt>
                <c:pt idx="5255">
                  <c:v>37418</c:v>
                </c:pt>
                <c:pt idx="5256">
                  <c:v>37419</c:v>
                </c:pt>
                <c:pt idx="5257">
                  <c:v>37420</c:v>
                </c:pt>
                <c:pt idx="5258">
                  <c:v>37421</c:v>
                </c:pt>
                <c:pt idx="5259">
                  <c:v>37422</c:v>
                </c:pt>
                <c:pt idx="5260">
                  <c:v>37423</c:v>
                </c:pt>
                <c:pt idx="5261">
                  <c:v>37424</c:v>
                </c:pt>
                <c:pt idx="5262">
                  <c:v>37425</c:v>
                </c:pt>
                <c:pt idx="5263">
                  <c:v>37426</c:v>
                </c:pt>
                <c:pt idx="5264">
                  <c:v>37427</c:v>
                </c:pt>
                <c:pt idx="5265">
                  <c:v>37428</c:v>
                </c:pt>
                <c:pt idx="5266">
                  <c:v>37429</c:v>
                </c:pt>
                <c:pt idx="5267">
                  <c:v>37430</c:v>
                </c:pt>
                <c:pt idx="5268">
                  <c:v>37431</c:v>
                </c:pt>
                <c:pt idx="5269">
                  <c:v>37432</c:v>
                </c:pt>
                <c:pt idx="5270">
                  <c:v>37433</c:v>
                </c:pt>
                <c:pt idx="5271">
                  <c:v>37434</c:v>
                </c:pt>
                <c:pt idx="5272">
                  <c:v>37435</c:v>
                </c:pt>
                <c:pt idx="5273">
                  <c:v>37436</c:v>
                </c:pt>
                <c:pt idx="5274">
                  <c:v>37437</c:v>
                </c:pt>
                <c:pt idx="5275">
                  <c:v>37438</c:v>
                </c:pt>
                <c:pt idx="5276">
                  <c:v>37439</c:v>
                </c:pt>
                <c:pt idx="5277">
                  <c:v>37440</c:v>
                </c:pt>
                <c:pt idx="5278">
                  <c:v>37441</c:v>
                </c:pt>
                <c:pt idx="5279">
                  <c:v>37442</c:v>
                </c:pt>
                <c:pt idx="5280">
                  <c:v>37443</c:v>
                </c:pt>
                <c:pt idx="5281">
                  <c:v>37444</c:v>
                </c:pt>
                <c:pt idx="5282">
                  <c:v>37445</c:v>
                </c:pt>
                <c:pt idx="5283">
                  <c:v>37446</c:v>
                </c:pt>
                <c:pt idx="5284">
                  <c:v>37447</c:v>
                </c:pt>
                <c:pt idx="5285">
                  <c:v>37448</c:v>
                </c:pt>
                <c:pt idx="5286">
                  <c:v>37449</c:v>
                </c:pt>
                <c:pt idx="5287">
                  <c:v>37450</c:v>
                </c:pt>
                <c:pt idx="5288">
                  <c:v>37451</c:v>
                </c:pt>
                <c:pt idx="5289">
                  <c:v>37452</c:v>
                </c:pt>
                <c:pt idx="5290">
                  <c:v>37453</c:v>
                </c:pt>
                <c:pt idx="5291">
                  <c:v>37454</c:v>
                </c:pt>
                <c:pt idx="5292">
                  <c:v>37455</c:v>
                </c:pt>
                <c:pt idx="5293">
                  <c:v>37456</c:v>
                </c:pt>
                <c:pt idx="5294">
                  <c:v>37457</c:v>
                </c:pt>
                <c:pt idx="5295">
                  <c:v>37458</c:v>
                </c:pt>
                <c:pt idx="5296">
                  <c:v>37459</c:v>
                </c:pt>
                <c:pt idx="5297">
                  <c:v>37460</c:v>
                </c:pt>
                <c:pt idx="5298">
                  <c:v>37461</c:v>
                </c:pt>
                <c:pt idx="5299">
                  <c:v>37462</c:v>
                </c:pt>
                <c:pt idx="5300">
                  <c:v>37463</c:v>
                </c:pt>
                <c:pt idx="5301">
                  <c:v>37464</c:v>
                </c:pt>
                <c:pt idx="5302">
                  <c:v>37465</c:v>
                </c:pt>
                <c:pt idx="5303">
                  <c:v>37466</c:v>
                </c:pt>
                <c:pt idx="5304">
                  <c:v>37467</c:v>
                </c:pt>
                <c:pt idx="5305">
                  <c:v>37468</c:v>
                </c:pt>
                <c:pt idx="5306">
                  <c:v>37469</c:v>
                </c:pt>
                <c:pt idx="5307">
                  <c:v>37470</c:v>
                </c:pt>
                <c:pt idx="5308">
                  <c:v>37471</c:v>
                </c:pt>
                <c:pt idx="5309">
                  <c:v>37472</c:v>
                </c:pt>
                <c:pt idx="5310">
                  <c:v>37473</c:v>
                </c:pt>
                <c:pt idx="5311">
                  <c:v>37474</c:v>
                </c:pt>
                <c:pt idx="5312">
                  <c:v>37475</c:v>
                </c:pt>
                <c:pt idx="5313">
                  <c:v>37476</c:v>
                </c:pt>
                <c:pt idx="5314">
                  <c:v>37477</c:v>
                </c:pt>
                <c:pt idx="5315">
                  <c:v>37478</c:v>
                </c:pt>
                <c:pt idx="5316">
                  <c:v>37479</c:v>
                </c:pt>
                <c:pt idx="5317">
                  <c:v>37480</c:v>
                </c:pt>
                <c:pt idx="5318">
                  <c:v>37481</c:v>
                </c:pt>
                <c:pt idx="5319">
                  <c:v>37482</c:v>
                </c:pt>
                <c:pt idx="5320">
                  <c:v>37483</c:v>
                </c:pt>
                <c:pt idx="5321">
                  <c:v>37484</c:v>
                </c:pt>
                <c:pt idx="5322">
                  <c:v>37485</c:v>
                </c:pt>
                <c:pt idx="5323">
                  <c:v>37486</c:v>
                </c:pt>
                <c:pt idx="5324">
                  <c:v>37487</c:v>
                </c:pt>
                <c:pt idx="5325">
                  <c:v>37488</c:v>
                </c:pt>
                <c:pt idx="5326">
                  <c:v>37489</c:v>
                </c:pt>
                <c:pt idx="5327">
                  <c:v>37490</c:v>
                </c:pt>
                <c:pt idx="5328">
                  <c:v>37491</c:v>
                </c:pt>
                <c:pt idx="5329">
                  <c:v>37492</c:v>
                </c:pt>
                <c:pt idx="5330">
                  <c:v>37493</c:v>
                </c:pt>
                <c:pt idx="5331">
                  <c:v>37494</c:v>
                </c:pt>
                <c:pt idx="5332">
                  <c:v>37495</c:v>
                </c:pt>
                <c:pt idx="5333">
                  <c:v>37496</c:v>
                </c:pt>
                <c:pt idx="5334">
                  <c:v>37497</c:v>
                </c:pt>
                <c:pt idx="5335">
                  <c:v>37498</c:v>
                </c:pt>
                <c:pt idx="5336">
                  <c:v>37499</c:v>
                </c:pt>
                <c:pt idx="5337">
                  <c:v>37500</c:v>
                </c:pt>
                <c:pt idx="5338">
                  <c:v>37501</c:v>
                </c:pt>
                <c:pt idx="5339">
                  <c:v>37502</c:v>
                </c:pt>
                <c:pt idx="5340">
                  <c:v>37503</c:v>
                </c:pt>
                <c:pt idx="5341">
                  <c:v>37504</c:v>
                </c:pt>
                <c:pt idx="5342">
                  <c:v>37505</c:v>
                </c:pt>
                <c:pt idx="5343">
                  <c:v>37506</c:v>
                </c:pt>
                <c:pt idx="5344">
                  <c:v>37507</c:v>
                </c:pt>
                <c:pt idx="5345">
                  <c:v>37508</c:v>
                </c:pt>
                <c:pt idx="5346">
                  <c:v>37509</c:v>
                </c:pt>
                <c:pt idx="5347">
                  <c:v>37510</c:v>
                </c:pt>
                <c:pt idx="5348">
                  <c:v>37511</c:v>
                </c:pt>
                <c:pt idx="5349">
                  <c:v>37512</c:v>
                </c:pt>
                <c:pt idx="5350">
                  <c:v>37513</c:v>
                </c:pt>
                <c:pt idx="5351">
                  <c:v>37514</c:v>
                </c:pt>
                <c:pt idx="5352">
                  <c:v>37515</c:v>
                </c:pt>
                <c:pt idx="5353">
                  <c:v>37516</c:v>
                </c:pt>
                <c:pt idx="5354">
                  <c:v>37517</c:v>
                </c:pt>
                <c:pt idx="5355">
                  <c:v>37518</c:v>
                </c:pt>
                <c:pt idx="5356">
                  <c:v>37519</c:v>
                </c:pt>
                <c:pt idx="5357">
                  <c:v>37520</c:v>
                </c:pt>
                <c:pt idx="5358">
                  <c:v>37521</c:v>
                </c:pt>
                <c:pt idx="5359">
                  <c:v>37522</c:v>
                </c:pt>
                <c:pt idx="5360">
                  <c:v>37523</c:v>
                </c:pt>
                <c:pt idx="5361">
                  <c:v>37524</c:v>
                </c:pt>
                <c:pt idx="5362">
                  <c:v>37525</c:v>
                </c:pt>
                <c:pt idx="5363">
                  <c:v>37526</c:v>
                </c:pt>
                <c:pt idx="5364">
                  <c:v>37527</c:v>
                </c:pt>
                <c:pt idx="5365">
                  <c:v>37528</c:v>
                </c:pt>
                <c:pt idx="5366">
                  <c:v>37529</c:v>
                </c:pt>
                <c:pt idx="5367">
                  <c:v>37530</c:v>
                </c:pt>
                <c:pt idx="5368">
                  <c:v>37531</c:v>
                </c:pt>
                <c:pt idx="5369">
                  <c:v>37532</c:v>
                </c:pt>
                <c:pt idx="5370">
                  <c:v>37533</c:v>
                </c:pt>
                <c:pt idx="5371">
                  <c:v>37534</c:v>
                </c:pt>
                <c:pt idx="5372">
                  <c:v>37535</c:v>
                </c:pt>
                <c:pt idx="5373">
                  <c:v>37536</c:v>
                </c:pt>
                <c:pt idx="5374">
                  <c:v>37537</c:v>
                </c:pt>
                <c:pt idx="5375">
                  <c:v>37538</c:v>
                </c:pt>
                <c:pt idx="5376">
                  <c:v>37539</c:v>
                </c:pt>
                <c:pt idx="5377">
                  <c:v>37540</c:v>
                </c:pt>
                <c:pt idx="5378">
                  <c:v>37541</c:v>
                </c:pt>
                <c:pt idx="5379">
                  <c:v>37542</c:v>
                </c:pt>
                <c:pt idx="5380">
                  <c:v>37543</c:v>
                </c:pt>
                <c:pt idx="5381">
                  <c:v>37544</c:v>
                </c:pt>
                <c:pt idx="5382">
                  <c:v>37545</c:v>
                </c:pt>
                <c:pt idx="5383">
                  <c:v>37546</c:v>
                </c:pt>
                <c:pt idx="5384">
                  <c:v>37547</c:v>
                </c:pt>
                <c:pt idx="5385">
                  <c:v>37548</c:v>
                </c:pt>
                <c:pt idx="5386">
                  <c:v>37549</c:v>
                </c:pt>
                <c:pt idx="5387">
                  <c:v>37550</c:v>
                </c:pt>
                <c:pt idx="5388">
                  <c:v>37551</c:v>
                </c:pt>
                <c:pt idx="5389">
                  <c:v>37552</c:v>
                </c:pt>
                <c:pt idx="5390">
                  <c:v>37553</c:v>
                </c:pt>
                <c:pt idx="5391">
                  <c:v>37554</c:v>
                </c:pt>
                <c:pt idx="5392">
                  <c:v>37555</c:v>
                </c:pt>
                <c:pt idx="5393">
                  <c:v>37556</c:v>
                </c:pt>
                <c:pt idx="5394">
                  <c:v>37557</c:v>
                </c:pt>
                <c:pt idx="5395">
                  <c:v>37558</c:v>
                </c:pt>
                <c:pt idx="5396">
                  <c:v>37559</c:v>
                </c:pt>
                <c:pt idx="5397">
                  <c:v>37560</c:v>
                </c:pt>
                <c:pt idx="5398">
                  <c:v>37561</c:v>
                </c:pt>
                <c:pt idx="5399">
                  <c:v>37562</c:v>
                </c:pt>
                <c:pt idx="5400">
                  <c:v>37563</c:v>
                </c:pt>
                <c:pt idx="5401">
                  <c:v>37564</c:v>
                </c:pt>
                <c:pt idx="5402">
                  <c:v>37565</c:v>
                </c:pt>
                <c:pt idx="5403">
                  <c:v>37566</c:v>
                </c:pt>
                <c:pt idx="5404">
                  <c:v>37567</c:v>
                </c:pt>
                <c:pt idx="5405">
                  <c:v>37568</c:v>
                </c:pt>
                <c:pt idx="5406">
                  <c:v>37569</c:v>
                </c:pt>
                <c:pt idx="5407">
                  <c:v>37570</c:v>
                </c:pt>
                <c:pt idx="5408">
                  <c:v>37571</c:v>
                </c:pt>
                <c:pt idx="5409">
                  <c:v>37572</c:v>
                </c:pt>
                <c:pt idx="5410">
                  <c:v>37573</c:v>
                </c:pt>
                <c:pt idx="5411">
                  <c:v>37574</c:v>
                </c:pt>
                <c:pt idx="5412">
                  <c:v>37575</c:v>
                </c:pt>
                <c:pt idx="5413">
                  <c:v>37576</c:v>
                </c:pt>
                <c:pt idx="5414">
                  <c:v>37577</c:v>
                </c:pt>
                <c:pt idx="5415">
                  <c:v>37578</c:v>
                </c:pt>
                <c:pt idx="5416">
                  <c:v>37579</c:v>
                </c:pt>
                <c:pt idx="5417">
                  <c:v>37580</c:v>
                </c:pt>
                <c:pt idx="5418">
                  <c:v>37581</c:v>
                </c:pt>
                <c:pt idx="5419">
                  <c:v>37582</c:v>
                </c:pt>
                <c:pt idx="5420">
                  <c:v>37583</c:v>
                </c:pt>
                <c:pt idx="5421">
                  <c:v>37584</c:v>
                </c:pt>
                <c:pt idx="5422">
                  <c:v>37585</c:v>
                </c:pt>
                <c:pt idx="5423">
                  <c:v>37586</c:v>
                </c:pt>
                <c:pt idx="5424">
                  <c:v>37587</c:v>
                </c:pt>
                <c:pt idx="5425">
                  <c:v>37588</c:v>
                </c:pt>
                <c:pt idx="5426">
                  <c:v>37589</c:v>
                </c:pt>
                <c:pt idx="5427">
                  <c:v>37590</c:v>
                </c:pt>
                <c:pt idx="5428">
                  <c:v>37591</c:v>
                </c:pt>
                <c:pt idx="5429">
                  <c:v>37592</c:v>
                </c:pt>
                <c:pt idx="5430">
                  <c:v>37593</c:v>
                </c:pt>
                <c:pt idx="5431">
                  <c:v>37594</c:v>
                </c:pt>
                <c:pt idx="5432">
                  <c:v>37595</c:v>
                </c:pt>
                <c:pt idx="5433">
                  <c:v>37596</c:v>
                </c:pt>
                <c:pt idx="5434">
                  <c:v>37597</c:v>
                </c:pt>
                <c:pt idx="5435">
                  <c:v>37598</c:v>
                </c:pt>
                <c:pt idx="5436">
                  <c:v>37599</c:v>
                </c:pt>
                <c:pt idx="5437">
                  <c:v>37600</c:v>
                </c:pt>
                <c:pt idx="5438">
                  <c:v>37601</c:v>
                </c:pt>
                <c:pt idx="5439">
                  <c:v>37602</c:v>
                </c:pt>
                <c:pt idx="5440">
                  <c:v>37603</c:v>
                </c:pt>
                <c:pt idx="5441">
                  <c:v>37604</c:v>
                </c:pt>
                <c:pt idx="5442">
                  <c:v>37605</c:v>
                </c:pt>
                <c:pt idx="5443">
                  <c:v>37606</c:v>
                </c:pt>
                <c:pt idx="5444">
                  <c:v>37607</c:v>
                </c:pt>
                <c:pt idx="5445">
                  <c:v>37608</c:v>
                </c:pt>
                <c:pt idx="5446">
                  <c:v>37609</c:v>
                </c:pt>
                <c:pt idx="5447">
                  <c:v>37610</c:v>
                </c:pt>
                <c:pt idx="5448">
                  <c:v>37611</c:v>
                </c:pt>
                <c:pt idx="5449">
                  <c:v>37612</c:v>
                </c:pt>
                <c:pt idx="5450">
                  <c:v>37613</c:v>
                </c:pt>
                <c:pt idx="5451">
                  <c:v>37614</c:v>
                </c:pt>
                <c:pt idx="5452">
                  <c:v>37615</c:v>
                </c:pt>
                <c:pt idx="5453">
                  <c:v>37616</c:v>
                </c:pt>
                <c:pt idx="5454">
                  <c:v>37617</c:v>
                </c:pt>
                <c:pt idx="5455">
                  <c:v>37618</c:v>
                </c:pt>
                <c:pt idx="5456">
                  <c:v>37619</c:v>
                </c:pt>
                <c:pt idx="5457">
                  <c:v>37620</c:v>
                </c:pt>
                <c:pt idx="5458">
                  <c:v>37621</c:v>
                </c:pt>
                <c:pt idx="5459">
                  <c:v>37622</c:v>
                </c:pt>
                <c:pt idx="5460">
                  <c:v>37623</c:v>
                </c:pt>
                <c:pt idx="5461">
                  <c:v>37624</c:v>
                </c:pt>
                <c:pt idx="5462">
                  <c:v>37625</c:v>
                </c:pt>
                <c:pt idx="5463">
                  <c:v>37626</c:v>
                </c:pt>
                <c:pt idx="5464">
                  <c:v>37627</c:v>
                </c:pt>
                <c:pt idx="5465">
                  <c:v>37628</c:v>
                </c:pt>
                <c:pt idx="5466">
                  <c:v>37629</c:v>
                </c:pt>
                <c:pt idx="5467">
                  <c:v>37630</c:v>
                </c:pt>
                <c:pt idx="5468">
                  <c:v>37631</c:v>
                </c:pt>
                <c:pt idx="5469">
                  <c:v>37632</c:v>
                </c:pt>
                <c:pt idx="5470">
                  <c:v>37633</c:v>
                </c:pt>
                <c:pt idx="5471">
                  <c:v>37634</c:v>
                </c:pt>
                <c:pt idx="5472">
                  <c:v>37635</c:v>
                </c:pt>
                <c:pt idx="5473">
                  <c:v>37636</c:v>
                </c:pt>
                <c:pt idx="5474">
                  <c:v>37637</c:v>
                </c:pt>
                <c:pt idx="5475">
                  <c:v>37638</c:v>
                </c:pt>
                <c:pt idx="5476">
                  <c:v>37639</c:v>
                </c:pt>
                <c:pt idx="5477">
                  <c:v>37640</c:v>
                </c:pt>
                <c:pt idx="5478">
                  <c:v>37641</c:v>
                </c:pt>
                <c:pt idx="5479">
                  <c:v>37642</c:v>
                </c:pt>
                <c:pt idx="5480">
                  <c:v>37643</c:v>
                </c:pt>
                <c:pt idx="5481">
                  <c:v>37644</c:v>
                </c:pt>
                <c:pt idx="5482">
                  <c:v>37645</c:v>
                </c:pt>
                <c:pt idx="5483">
                  <c:v>37646</c:v>
                </c:pt>
                <c:pt idx="5484">
                  <c:v>37647</c:v>
                </c:pt>
                <c:pt idx="5485">
                  <c:v>37648</c:v>
                </c:pt>
                <c:pt idx="5486">
                  <c:v>37649</c:v>
                </c:pt>
                <c:pt idx="5487">
                  <c:v>37650</c:v>
                </c:pt>
                <c:pt idx="5488">
                  <c:v>37651</c:v>
                </c:pt>
                <c:pt idx="5489">
                  <c:v>37652</c:v>
                </c:pt>
                <c:pt idx="5490">
                  <c:v>37653</c:v>
                </c:pt>
                <c:pt idx="5491">
                  <c:v>37654</c:v>
                </c:pt>
                <c:pt idx="5492">
                  <c:v>37655</c:v>
                </c:pt>
                <c:pt idx="5493">
                  <c:v>37656</c:v>
                </c:pt>
                <c:pt idx="5494">
                  <c:v>37657</c:v>
                </c:pt>
                <c:pt idx="5495">
                  <c:v>37658</c:v>
                </c:pt>
                <c:pt idx="5496">
                  <c:v>37659</c:v>
                </c:pt>
                <c:pt idx="5497">
                  <c:v>37660</c:v>
                </c:pt>
                <c:pt idx="5498">
                  <c:v>37661</c:v>
                </c:pt>
                <c:pt idx="5499">
                  <c:v>37662</c:v>
                </c:pt>
                <c:pt idx="5500">
                  <c:v>37663</c:v>
                </c:pt>
                <c:pt idx="5501">
                  <c:v>37664</c:v>
                </c:pt>
                <c:pt idx="5502">
                  <c:v>37665</c:v>
                </c:pt>
                <c:pt idx="5503">
                  <c:v>37666</c:v>
                </c:pt>
                <c:pt idx="5504">
                  <c:v>37667</c:v>
                </c:pt>
                <c:pt idx="5505">
                  <c:v>37668</c:v>
                </c:pt>
                <c:pt idx="5506">
                  <c:v>37669</c:v>
                </c:pt>
                <c:pt idx="5507">
                  <c:v>37670</c:v>
                </c:pt>
                <c:pt idx="5508">
                  <c:v>37671</c:v>
                </c:pt>
                <c:pt idx="5509">
                  <c:v>37672</c:v>
                </c:pt>
                <c:pt idx="5510">
                  <c:v>37673</c:v>
                </c:pt>
                <c:pt idx="5511">
                  <c:v>37674</c:v>
                </c:pt>
                <c:pt idx="5512">
                  <c:v>37675</c:v>
                </c:pt>
                <c:pt idx="5513">
                  <c:v>37676</c:v>
                </c:pt>
                <c:pt idx="5514">
                  <c:v>37677</c:v>
                </c:pt>
                <c:pt idx="5515">
                  <c:v>37678</c:v>
                </c:pt>
                <c:pt idx="5516">
                  <c:v>37679</c:v>
                </c:pt>
                <c:pt idx="5517">
                  <c:v>37680</c:v>
                </c:pt>
                <c:pt idx="5518">
                  <c:v>37681</c:v>
                </c:pt>
                <c:pt idx="5519">
                  <c:v>37682</c:v>
                </c:pt>
                <c:pt idx="5520">
                  <c:v>37683</c:v>
                </c:pt>
                <c:pt idx="5521">
                  <c:v>37684</c:v>
                </c:pt>
                <c:pt idx="5522">
                  <c:v>37685</c:v>
                </c:pt>
                <c:pt idx="5523">
                  <c:v>37686</c:v>
                </c:pt>
                <c:pt idx="5524">
                  <c:v>37687</c:v>
                </c:pt>
                <c:pt idx="5525">
                  <c:v>37688</c:v>
                </c:pt>
                <c:pt idx="5526">
                  <c:v>37689</c:v>
                </c:pt>
                <c:pt idx="5527">
                  <c:v>37690</c:v>
                </c:pt>
                <c:pt idx="5528">
                  <c:v>37691</c:v>
                </c:pt>
                <c:pt idx="5529">
                  <c:v>37692</c:v>
                </c:pt>
                <c:pt idx="5530">
                  <c:v>37693</c:v>
                </c:pt>
                <c:pt idx="5531">
                  <c:v>37694</c:v>
                </c:pt>
                <c:pt idx="5532">
                  <c:v>37695</c:v>
                </c:pt>
                <c:pt idx="5533">
                  <c:v>37696</c:v>
                </c:pt>
                <c:pt idx="5534">
                  <c:v>37697</c:v>
                </c:pt>
                <c:pt idx="5535">
                  <c:v>37698</c:v>
                </c:pt>
                <c:pt idx="5536">
                  <c:v>37699</c:v>
                </c:pt>
                <c:pt idx="5537">
                  <c:v>37700</c:v>
                </c:pt>
                <c:pt idx="5538">
                  <c:v>37701</c:v>
                </c:pt>
                <c:pt idx="5539">
                  <c:v>37702</c:v>
                </c:pt>
                <c:pt idx="5540">
                  <c:v>37703</c:v>
                </c:pt>
                <c:pt idx="5541">
                  <c:v>37704</c:v>
                </c:pt>
                <c:pt idx="5542">
                  <c:v>37705</c:v>
                </c:pt>
                <c:pt idx="5543">
                  <c:v>37706</c:v>
                </c:pt>
                <c:pt idx="5544">
                  <c:v>37707</c:v>
                </c:pt>
                <c:pt idx="5545">
                  <c:v>37708</c:v>
                </c:pt>
                <c:pt idx="5546">
                  <c:v>37709</c:v>
                </c:pt>
                <c:pt idx="5547">
                  <c:v>37710</c:v>
                </c:pt>
                <c:pt idx="5548">
                  <c:v>37711</c:v>
                </c:pt>
                <c:pt idx="5549">
                  <c:v>37712</c:v>
                </c:pt>
                <c:pt idx="5550">
                  <c:v>37713</c:v>
                </c:pt>
                <c:pt idx="5551">
                  <c:v>37714</c:v>
                </c:pt>
                <c:pt idx="5552">
                  <c:v>37715</c:v>
                </c:pt>
                <c:pt idx="5553">
                  <c:v>37716</c:v>
                </c:pt>
                <c:pt idx="5554">
                  <c:v>37717</c:v>
                </c:pt>
                <c:pt idx="5555">
                  <c:v>37718</c:v>
                </c:pt>
                <c:pt idx="5556">
                  <c:v>37719</c:v>
                </c:pt>
                <c:pt idx="5557">
                  <c:v>37720</c:v>
                </c:pt>
                <c:pt idx="5558">
                  <c:v>37721</c:v>
                </c:pt>
                <c:pt idx="5559">
                  <c:v>37722</c:v>
                </c:pt>
                <c:pt idx="5560">
                  <c:v>37723</c:v>
                </c:pt>
                <c:pt idx="5561">
                  <c:v>37724</c:v>
                </c:pt>
                <c:pt idx="5562">
                  <c:v>37725</c:v>
                </c:pt>
                <c:pt idx="5563">
                  <c:v>37726</c:v>
                </c:pt>
                <c:pt idx="5564">
                  <c:v>37727</c:v>
                </c:pt>
                <c:pt idx="5565">
                  <c:v>37728</c:v>
                </c:pt>
                <c:pt idx="5566">
                  <c:v>37729</c:v>
                </c:pt>
                <c:pt idx="5567">
                  <c:v>37730</c:v>
                </c:pt>
                <c:pt idx="5568">
                  <c:v>37731</c:v>
                </c:pt>
                <c:pt idx="5569">
                  <c:v>37732</c:v>
                </c:pt>
                <c:pt idx="5570">
                  <c:v>37733</c:v>
                </c:pt>
                <c:pt idx="5571">
                  <c:v>37734</c:v>
                </c:pt>
                <c:pt idx="5572">
                  <c:v>37735</c:v>
                </c:pt>
                <c:pt idx="5573">
                  <c:v>37736</c:v>
                </c:pt>
                <c:pt idx="5574">
                  <c:v>37737</c:v>
                </c:pt>
                <c:pt idx="5575">
                  <c:v>37738</c:v>
                </c:pt>
                <c:pt idx="5576">
                  <c:v>37739</c:v>
                </c:pt>
                <c:pt idx="5577">
                  <c:v>37740</c:v>
                </c:pt>
                <c:pt idx="5578">
                  <c:v>37741</c:v>
                </c:pt>
                <c:pt idx="5579">
                  <c:v>37742</c:v>
                </c:pt>
                <c:pt idx="5580">
                  <c:v>37743</c:v>
                </c:pt>
                <c:pt idx="5581">
                  <c:v>37744</c:v>
                </c:pt>
                <c:pt idx="5582">
                  <c:v>37745</c:v>
                </c:pt>
                <c:pt idx="5583">
                  <c:v>37746</c:v>
                </c:pt>
                <c:pt idx="5584">
                  <c:v>37747</c:v>
                </c:pt>
                <c:pt idx="5585">
                  <c:v>37748</c:v>
                </c:pt>
                <c:pt idx="5586">
                  <c:v>37749</c:v>
                </c:pt>
                <c:pt idx="5587">
                  <c:v>37750</c:v>
                </c:pt>
                <c:pt idx="5588">
                  <c:v>37751</c:v>
                </c:pt>
                <c:pt idx="5589">
                  <c:v>37752</c:v>
                </c:pt>
                <c:pt idx="5590">
                  <c:v>37753</c:v>
                </c:pt>
                <c:pt idx="5591">
                  <c:v>37754</c:v>
                </c:pt>
                <c:pt idx="5592">
                  <c:v>37755</c:v>
                </c:pt>
                <c:pt idx="5593">
                  <c:v>37756</c:v>
                </c:pt>
                <c:pt idx="5594">
                  <c:v>37757</c:v>
                </c:pt>
                <c:pt idx="5595">
                  <c:v>37758</c:v>
                </c:pt>
                <c:pt idx="5596">
                  <c:v>37759</c:v>
                </c:pt>
                <c:pt idx="5597">
                  <c:v>37760</c:v>
                </c:pt>
                <c:pt idx="5598">
                  <c:v>37761</c:v>
                </c:pt>
                <c:pt idx="5599">
                  <c:v>37762</c:v>
                </c:pt>
                <c:pt idx="5600">
                  <c:v>37763</c:v>
                </c:pt>
                <c:pt idx="5601">
                  <c:v>37764</c:v>
                </c:pt>
                <c:pt idx="5602">
                  <c:v>37765</c:v>
                </c:pt>
                <c:pt idx="5603">
                  <c:v>37766</c:v>
                </c:pt>
                <c:pt idx="5604">
                  <c:v>37767</c:v>
                </c:pt>
                <c:pt idx="5605">
                  <c:v>37768</c:v>
                </c:pt>
                <c:pt idx="5606">
                  <c:v>37769</c:v>
                </c:pt>
                <c:pt idx="5607">
                  <c:v>37770</c:v>
                </c:pt>
                <c:pt idx="5608">
                  <c:v>37771</c:v>
                </c:pt>
                <c:pt idx="5609">
                  <c:v>37772</c:v>
                </c:pt>
                <c:pt idx="5610">
                  <c:v>37773</c:v>
                </c:pt>
                <c:pt idx="5611">
                  <c:v>37774</c:v>
                </c:pt>
                <c:pt idx="5612">
                  <c:v>37775</c:v>
                </c:pt>
                <c:pt idx="5613">
                  <c:v>37776</c:v>
                </c:pt>
                <c:pt idx="5614">
                  <c:v>37777</c:v>
                </c:pt>
                <c:pt idx="5615">
                  <c:v>37778</c:v>
                </c:pt>
                <c:pt idx="5616">
                  <c:v>37779</c:v>
                </c:pt>
                <c:pt idx="5617">
                  <c:v>37780</c:v>
                </c:pt>
                <c:pt idx="5618">
                  <c:v>37781</c:v>
                </c:pt>
                <c:pt idx="5619">
                  <c:v>37782</c:v>
                </c:pt>
                <c:pt idx="5620">
                  <c:v>37783</c:v>
                </c:pt>
                <c:pt idx="5621">
                  <c:v>37784</c:v>
                </c:pt>
                <c:pt idx="5622">
                  <c:v>37785</c:v>
                </c:pt>
                <c:pt idx="5623">
                  <c:v>37786</c:v>
                </c:pt>
                <c:pt idx="5624">
                  <c:v>37787</c:v>
                </c:pt>
                <c:pt idx="5625">
                  <c:v>37788</c:v>
                </c:pt>
                <c:pt idx="5626">
                  <c:v>37789</c:v>
                </c:pt>
                <c:pt idx="5627">
                  <c:v>37790</c:v>
                </c:pt>
                <c:pt idx="5628">
                  <c:v>37791</c:v>
                </c:pt>
                <c:pt idx="5629">
                  <c:v>37792</c:v>
                </c:pt>
                <c:pt idx="5630">
                  <c:v>37793</c:v>
                </c:pt>
                <c:pt idx="5631">
                  <c:v>37794</c:v>
                </c:pt>
                <c:pt idx="5632">
                  <c:v>37795</c:v>
                </c:pt>
                <c:pt idx="5633">
                  <c:v>37796</c:v>
                </c:pt>
                <c:pt idx="5634">
                  <c:v>37797</c:v>
                </c:pt>
                <c:pt idx="5635">
                  <c:v>37798</c:v>
                </c:pt>
                <c:pt idx="5636">
                  <c:v>37799</c:v>
                </c:pt>
                <c:pt idx="5637">
                  <c:v>37800</c:v>
                </c:pt>
                <c:pt idx="5638">
                  <c:v>37801</c:v>
                </c:pt>
                <c:pt idx="5639">
                  <c:v>37802</c:v>
                </c:pt>
                <c:pt idx="5640">
                  <c:v>37803</c:v>
                </c:pt>
                <c:pt idx="5641">
                  <c:v>37804</c:v>
                </c:pt>
                <c:pt idx="5642">
                  <c:v>37805</c:v>
                </c:pt>
                <c:pt idx="5643">
                  <c:v>37806</c:v>
                </c:pt>
                <c:pt idx="5644">
                  <c:v>37807</c:v>
                </c:pt>
                <c:pt idx="5645">
                  <c:v>37808</c:v>
                </c:pt>
                <c:pt idx="5646">
                  <c:v>37809</c:v>
                </c:pt>
                <c:pt idx="5647">
                  <c:v>37810</c:v>
                </c:pt>
                <c:pt idx="5648">
                  <c:v>37811</c:v>
                </c:pt>
                <c:pt idx="5649">
                  <c:v>37812</c:v>
                </c:pt>
                <c:pt idx="5650">
                  <c:v>37813</c:v>
                </c:pt>
                <c:pt idx="5651">
                  <c:v>37814</c:v>
                </c:pt>
                <c:pt idx="5652">
                  <c:v>37815</c:v>
                </c:pt>
                <c:pt idx="5653">
                  <c:v>37816</c:v>
                </c:pt>
                <c:pt idx="5654">
                  <c:v>37817</c:v>
                </c:pt>
                <c:pt idx="5655">
                  <c:v>37818</c:v>
                </c:pt>
                <c:pt idx="5656">
                  <c:v>37819</c:v>
                </c:pt>
                <c:pt idx="5657">
                  <c:v>37820</c:v>
                </c:pt>
                <c:pt idx="5658">
                  <c:v>37821</c:v>
                </c:pt>
                <c:pt idx="5659">
                  <c:v>37822</c:v>
                </c:pt>
                <c:pt idx="5660">
                  <c:v>37823</c:v>
                </c:pt>
                <c:pt idx="5661">
                  <c:v>37824</c:v>
                </c:pt>
                <c:pt idx="5662">
                  <c:v>37825</c:v>
                </c:pt>
                <c:pt idx="5663">
                  <c:v>37826</c:v>
                </c:pt>
                <c:pt idx="5664">
                  <c:v>37827</c:v>
                </c:pt>
                <c:pt idx="5665">
                  <c:v>37828</c:v>
                </c:pt>
                <c:pt idx="5666">
                  <c:v>37829</c:v>
                </c:pt>
                <c:pt idx="5667">
                  <c:v>37830</c:v>
                </c:pt>
                <c:pt idx="5668">
                  <c:v>37831</c:v>
                </c:pt>
                <c:pt idx="5669">
                  <c:v>37832</c:v>
                </c:pt>
                <c:pt idx="5670">
                  <c:v>37833</c:v>
                </c:pt>
                <c:pt idx="5671">
                  <c:v>37834</c:v>
                </c:pt>
                <c:pt idx="5672">
                  <c:v>37835</c:v>
                </c:pt>
                <c:pt idx="5673">
                  <c:v>37836</c:v>
                </c:pt>
                <c:pt idx="5674">
                  <c:v>37837</c:v>
                </c:pt>
                <c:pt idx="5675">
                  <c:v>37838</c:v>
                </c:pt>
                <c:pt idx="5676">
                  <c:v>37839</c:v>
                </c:pt>
                <c:pt idx="5677">
                  <c:v>37840</c:v>
                </c:pt>
                <c:pt idx="5678">
                  <c:v>37841</c:v>
                </c:pt>
                <c:pt idx="5679">
                  <c:v>37842</c:v>
                </c:pt>
                <c:pt idx="5680">
                  <c:v>37843</c:v>
                </c:pt>
                <c:pt idx="5681">
                  <c:v>37844</c:v>
                </c:pt>
                <c:pt idx="5682">
                  <c:v>37845</c:v>
                </c:pt>
                <c:pt idx="5683">
                  <c:v>37846</c:v>
                </c:pt>
                <c:pt idx="5684">
                  <c:v>37847</c:v>
                </c:pt>
                <c:pt idx="5685">
                  <c:v>37848</c:v>
                </c:pt>
                <c:pt idx="5686">
                  <c:v>37849</c:v>
                </c:pt>
                <c:pt idx="5687">
                  <c:v>37850</c:v>
                </c:pt>
                <c:pt idx="5688">
                  <c:v>37851</c:v>
                </c:pt>
                <c:pt idx="5689">
                  <c:v>37852</c:v>
                </c:pt>
                <c:pt idx="5690">
                  <c:v>37853</c:v>
                </c:pt>
                <c:pt idx="5691">
                  <c:v>37854</c:v>
                </c:pt>
                <c:pt idx="5692">
                  <c:v>37855</c:v>
                </c:pt>
                <c:pt idx="5693">
                  <c:v>37856</c:v>
                </c:pt>
                <c:pt idx="5694">
                  <c:v>37857</c:v>
                </c:pt>
                <c:pt idx="5695">
                  <c:v>37858</c:v>
                </c:pt>
                <c:pt idx="5696">
                  <c:v>37859</c:v>
                </c:pt>
                <c:pt idx="5697">
                  <c:v>37860</c:v>
                </c:pt>
                <c:pt idx="5698">
                  <c:v>37861</c:v>
                </c:pt>
                <c:pt idx="5699">
                  <c:v>37862</c:v>
                </c:pt>
                <c:pt idx="5700">
                  <c:v>37863</c:v>
                </c:pt>
                <c:pt idx="5701">
                  <c:v>37864</c:v>
                </c:pt>
                <c:pt idx="5702">
                  <c:v>37865</c:v>
                </c:pt>
                <c:pt idx="5703">
                  <c:v>37866</c:v>
                </c:pt>
                <c:pt idx="5704">
                  <c:v>37867</c:v>
                </c:pt>
                <c:pt idx="5705">
                  <c:v>37868</c:v>
                </c:pt>
                <c:pt idx="5706">
                  <c:v>37869</c:v>
                </c:pt>
                <c:pt idx="5707">
                  <c:v>37870</c:v>
                </c:pt>
                <c:pt idx="5708">
                  <c:v>37871</c:v>
                </c:pt>
                <c:pt idx="5709">
                  <c:v>37872</c:v>
                </c:pt>
                <c:pt idx="5710">
                  <c:v>37873</c:v>
                </c:pt>
                <c:pt idx="5711">
                  <c:v>37874</c:v>
                </c:pt>
                <c:pt idx="5712">
                  <c:v>37875</c:v>
                </c:pt>
                <c:pt idx="5713">
                  <c:v>37876</c:v>
                </c:pt>
                <c:pt idx="5714">
                  <c:v>37877</c:v>
                </c:pt>
                <c:pt idx="5715">
                  <c:v>37878</c:v>
                </c:pt>
                <c:pt idx="5716">
                  <c:v>37879</c:v>
                </c:pt>
                <c:pt idx="5717">
                  <c:v>37880</c:v>
                </c:pt>
                <c:pt idx="5718">
                  <c:v>37881</c:v>
                </c:pt>
                <c:pt idx="5719">
                  <c:v>37882</c:v>
                </c:pt>
                <c:pt idx="5720">
                  <c:v>37883</c:v>
                </c:pt>
                <c:pt idx="5721">
                  <c:v>37884</c:v>
                </c:pt>
                <c:pt idx="5722">
                  <c:v>37885</c:v>
                </c:pt>
                <c:pt idx="5723">
                  <c:v>37886</c:v>
                </c:pt>
                <c:pt idx="5724">
                  <c:v>37887</c:v>
                </c:pt>
                <c:pt idx="5725">
                  <c:v>37888</c:v>
                </c:pt>
                <c:pt idx="5726">
                  <c:v>37889</c:v>
                </c:pt>
                <c:pt idx="5727">
                  <c:v>37890</c:v>
                </c:pt>
                <c:pt idx="5728">
                  <c:v>37891</c:v>
                </c:pt>
                <c:pt idx="5729">
                  <c:v>37892</c:v>
                </c:pt>
                <c:pt idx="5730">
                  <c:v>37893</c:v>
                </c:pt>
                <c:pt idx="5731">
                  <c:v>37894</c:v>
                </c:pt>
                <c:pt idx="5732">
                  <c:v>37895</c:v>
                </c:pt>
                <c:pt idx="5733">
                  <c:v>37896</c:v>
                </c:pt>
                <c:pt idx="5734">
                  <c:v>37897</c:v>
                </c:pt>
                <c:pt idx="5735">
                  <c:v>37898</c:v>
                </c:pt>
                <c:pt idx="5736">
                  <c:v>37899</c:v>
                </c:pt>
                <c:pt idx="5737">
                  <c:v>37900</c:v>
                </c:pt>
                <c:pt idx="5738">
                  <c:v>37901</c:v>
                </c:pt>
                <c:pt idx="5739">
                  <c:v>37902</c:v>
                </c:pt>
                <c:pt idx="5740">
                  <c:v>37903</c:v>
                </c:pt>
                <c:pt idx="5741">
                  <c:v>37904</c:v>
                </c:pt>
                <c:pt idx="5742">
                  <c:v>37905</c:v>
                </c:pt>
                <c:pt idx="5743">
                  <c:v>37906</c:v>
                </c:pt>
                <c:pt idx="5744">
                  <c:v>37907</c:v>
                </c:pt>
                <c:pt idx="5745">
                  <c:v>37908</c:v>
                </c:pt>
                <c:pt idx="5746">
                  <c:v>37909</c:v>
                </c:pt>
                <c:pt idx="5747">
                  <c:v>37910</c:v>
                </c:pt>
                <c:pt idx="5748">
                  <c:v>37911</c:v>
                </c:pt>
                <c:pt idx="5749">
                  <c:v>37912</c:v>
                </c:pt>
                <c:pt idx="5750">
                  <c:v>37913</c:v>
                </c:pt>
                <c:pt idx="5751">
                  <c:v>37914</c:v>
                </c:pt>
                <c:pt idx="5752">
                  <c:v>37915</c:v>
                </c:pt>
                <c:pt idx="5753">
                  <c:v>37916</c:v>
                </c:pt>
                <c:pt idx="5754">
                  <c:v>37917</c:v>
                </c:pt>
                <c:pt idx="5755">
                  <c:v>37918</c:v>
                </c:pt>
                <c:pt idx="5756">
                  <c:v>37919</c:v>
                </c:pt>
                <c:pt idx="5757">
                  <c:v>37920</c:v>
                </c:pt>
                <c:pt idx="5758">
                  <c:v>37921</c:v>
                </c:pt>
                <c:pt idx="5759">
                  <c:v>37922</c:v>
                </c:pt>
                <c:pt idx="5760">
                  <c:v>37923</c:v>
                </c:pt>
                <c:pt idx="5761">
                  <c:v>37924</c:v>
                </c:pt>
                <c:pt idx="5762">
                  <c:v>37925</c:v>
                </c:pt>
                <c:pt idx="5763">
                  <c:v>37926</c:v>
                </c:pt>
                <c:pt idx="5764">
                  <c:v>37927</c:v>
                </c:pt>
                <c:pt idx="5765">
                  <c:v>37928</c:v>
                </c:pt>
                <c:pt idx="5766">
                  <c:v>37929</c:v>
                </c:pt>
                <c:pt idx="5767">
                  <c:v>37930</c:v>
                </c:pt>
                <c:pt idx="5768">
                  <c:v>37931</c:v>
                </c:pt>
                <c:pt idx="5769">
                  <c:v>37932</c:v>
                </c:pt>
                <c:pt idx="5770">
                  <c:v>37933</c:v>
                </c:pt>
                <c:pt idx="5771">
                  <c:v>37934</c:v>
                </c:pt>
                <c:pt idx="5772">
                  <c:v>37935</c:v>
                </c:pt>
                <c:pt idx="5773">
                  <c:v>37936</c:v>
                </c:pt>
                <c:pt idx="5774">
                  <c:v>37937</c:v>
                </c:pt>
                <c:pt idx="5775">
                  <c:v>37938</c:v>
                </c:pt>
                <c:pt idx="5776">
                  <c:v>37939</c:v>
                </c:pt>
                <c:pt idx="5777">
                  <c:v>37940</c:v>
                </c:pt>
                <c:pt idx="5778">
                  <c:v>37941</c:v>
                </c:pt>
                <c:pt idx="5779">
                  <c:v>37942</c:v>
                </c:pt>
                <c:pt idx="5780">
                  <c:v>37943</c:v>
                </c:pt>
                <c:pt idx="5781">
                  <c:v>37944</c:v>
                </c:pt>
                <c:pt idx="5782">
                  <c:v>37945</c:v>
                </c:pt>
                <c:pt idx="5783">
                  <c:v>37946</c:v>
                </c:pt>
                <c:pt idx="5784">
                  <c:v>37947</c:v>
                </c:pt>
                <c:pt idx="5785">
                  <c:v>37948</c:v>
                </c:pt>
                <c:pt idx="5786">
                  <c:v>37949</c:v>
                </c:pt>
                <c:pt idx="5787">
                  <c:v>37950</c:v>
                </c:pt>
                <c:pt idx="5788">
                  <c:v>37951</c:v>
                </c:pt>
                <c:pt idx="5789">
                  <c:v>37952</c:v>
                </c:pt>
                <c:pt idx="5790">
                  <c:v>37953</c:v>
                </c:pt>
                <c:pt idx="5791">
                  <c:v>37954</c:v>
                </c:pt>
                <c:pt idx="5792">
                  <c:v>37955</c:v>
                </c:pt>
                <c:pt idx="5793">
                  <c:v>37956</c:v>
                </c:pt>
                <c:pt idx="5794">
                  <c:v>37957</c:v>
                </c:pt>
                <c:pt idx="5795">
                  <c:v>37958</c:v>
                </c:pt>
                <c:pt idx="5796">
                  <c:v>37959</c:v>
                </c:pt>
                <c:pt idx="5797">
                  <c:v>37960</c:v>
                </c:pt>
                <c:pt idx="5798">
                  <c:v>37961</c:v>
                </c:pt>
                <c:pt idx="5799">
                  <c:v>37962</c:v>
                </c:pt>
                <c:pt idx="5800">
                  <c:v>37963</c:v>
                </c:pt>
                <c:pt idx="5801">
                  <c:v>37964</c:v>
                </c:pt>
                <c:pt idx="5802">
                  <c:v>37965</c:v>
                </c:pt>
                <c:pt idx="5803">
                  <c:v>37966</c:v>
                </c:pt>
                <c:pt idx="5804">
                  <c:v>37967</c:v>
                </c:pt>
                <c:pt idx="5805">
                  <c:v>37968</c:v>
                </c:pt>
                <c:pt idx="5806">
                  <c:v>37969</c:v>
                </c:pt>
                <c:pt idx="5807">
                  <c:v>37970</c:v>
                </c:pt>
                <c:pt idx="5808">
                  <c:v>37971</c:v>
                </c:pt>
                <c:pt idx="5809">
                  <c:v>37972</c:v>
                </c:pt>
                <c:pt idx="5810">
                  <c:v>37973</c:v>
                </c:pt>
                <c:pt idx="5811">
                  <c:v>37974</c:v>
                </c:pt>
                <c:pt idx="5812">
                  <c:v>37975</c:v>
                </c:pt>
                <c:pt idx="5813">
                  <c:v>37976</c:v>
                </c:pt>
                <c:pt idx="5814">
                  <c:v>37977</c:v>
                </c:pt>
                <c:pt idx="5815">
                  <c:v>37978</c:v>
                </c:pt>
                <c:pt idx="5816">
                  <c:v>37979</c:v>
                </c:pt>
                <c:pt idx="5817">
                  <c:v>37980</c:v>
                </c:pt>
                <c:pt idx="5818">
                  <c:v>37981</c:v>
                </c:pt>
                <c:pt idx="5819">
                  <c:v>37982</c:v>
                </c:pt>
                <c:pt idx="5820">
                  <c:v>37983</c:v>
                </c:pt>
                <c:pt idx="5821">
                  <c:v>37984</c:v>
                </c:pt>
                <c:pt idx="5822">
                  <c:v>37985</c:v>
                </c:pt>
                <c:pt idx="5823">
                  <c:v>37986</c:v>
                </c:pt>
                <c:pt idx="5824">
                  <c:v>37987</c:v>
                </c:pt>
                <c:pt idx="5825">
                  <c:v>37988</c:v>
                </c:pt>
                <c:pt idx="5826">
                  <c:v>37989</c:v>
                </c:pt>
                <c:pt idx="5827">
                  <c:v>37990</c:v>
                </c:pt>
                <c:pt idx="5828">
                  <c:v>37991</c:v>
                </c:pt>
                <c:pt idx="5829">
                  <c:v>37992</c:v>
                </c:pt>
                <c:pt idx="5830">
                  <c:v>37993</c:v>
                </c:pt>
                <c:pt idx="5831">
                  <c:v>37994</c:v>
                </c:pt>
                <c:pt idx="5832">
                  <c:v>37995</c:v>
                </c:pt>
                <c:pt idx="5833">
                  <c:v>37996</c:v>
                </c:pt>
                <c:pt idx="5834">
                  <c:v>37997</c:v>
                </c:pt>
                <c:pt idx="5835">
                  <c:v>37998</c:v>
                </c:pt>
                <c:pt idx="5836">
                  <c:v>37999</c:v>
                </c:pt>
                <c:pt idx="5837">
                  <c:v>38000</c:v>
                </c:pt>
                <c:pt idx="5838">
                  <c:v>38001</c:v>
                </c:pt>
                <c:pt idx="5839">
                  <c:v>38002</c:v>
                </c:pt>
                <c:pt idx="5840">
                  <c:v>38003</c:v>
                </c:pt>
                <c:pt idx="5841">
                  <c:v>38004</c:v>
                </c:pt>
                <c:pt idx="5842">
                  <c:v>38005</c:v>
                </c:pt>
                <c:pt idx="5843">
                  <c:v>38006</c:v>
                </c:pt>
                <c:pt idx="5844">
                  <c:v>38007</c:v>
                </c:pt>
                <c:pt idx="5845">
                  <c:v>38008</c:v>
                </c:pt>
                <c:pt idx="5846">
                  <c:v>38009</c:v>
                </c:pt>
                <c:pt idx="5847">
                  <c:v>38010</c:v>
                </c:pt>
                <c:pt idx="5848">
                  <c:v>38011</c:v>
                </c:pt>
                <c:pt idx="5849">
                  <c:v>38012</c:v>
                </c:pt>
                <c:pt idx="5850">
                  <c:v>38013</c:v>
                </c:pt>
                <c:pt idx="5851">
                  <c:v>38014</c:v>
                </c:pt>
                <c:pt idx="5852">
                  <c:v>38015</c:v>
                </c:pt>
                <c:pt idx="5853">
                  <c:v>38016</c:v>
                </c:pt>
                <c:pt idx="5854">
                  <c:v>38017</c:v>
                </c:pt>
                <c:pt idx="5855">
                  <c:v>38018</c:v>
                </c:pt>
                <c:pt idx="5856">
                  <c:v>38019</c:v>
                </c:pt>
                <c:pt idx="5857">
                  <c:v>38020</c:v>
                </c:pt>
                <c:pt idx="5858">
                  <c:v>38021</c:v>
                </c:pt>
                <c:pt idx="5859">
                  <c:v>38022</c:v>
                </c:pt>
                <c:pt idx="5860">
                  <c:v>38023</c:v>
                </c:pt>
                <c:pt idx="5861">
                  <c:v>38024</c:v>
                </c:pt>
                <c:pt idx="5862">
                  <c:v>38025</c:v>
                </c:pt>
                <c:pt idx="5863">
                  <c:v>38026</c:v>
                </c:pt>
                <c:pt idx="5864">
                  <c:v>38027</c:v>
                </c:pt>
                <c:pt idx="5865">
                  <c:v>38028</c:v>
                </c:pt>
                <c:pt idx="5866">
                  <c:v>38029</c:v>
                </c:pt>
                <c:pt idx="5867">
                  <c:v>38030</c:v>
                </c:pt>
                <c:pt idx="5868">
                  <c:v>38031</c:v>
                </c:pt>
                <c:pt idx="5869">
                  <c:v>38032</c:v>
                </c:pt>
                <c:pt idx="5870">
                  <c:v>38033</c:v>
                </c:pt>
                <c:pt idx="5871">
                  <c:v>38034</c:v>
                </c:pt>
                <c:pt idx="5872">
                  <c:v>38035</c:v>
                </c:pt>
                <c:pt idx="5873">
                  <c:v>38036</c:v>
                </c:pt>
                <c:pt idx="5874">
                  <c:v>38037</c:v>
                </c:pt>
                <c:pt idx="5875">
                  <c:v>38038</c:v>
                </c:pt>
                <c:pt idx="5876">
                  <c:v>38039</c:v>
                </c:pt>
                <c:pt idx="5877">
                  <c:v>38040</c:v>
                </c:pt>
                <c:pt idx="5878">
                  <c:v>38041</c:v>
                </c:pt>
                <c:pt idx="5879">
                  <c:v>38042</c:v>
                </c:pt>
                <c:pt idx="5880">
                  <c:v>38043</c:v>
                </c:pt>
                <c:pt idx="5881">
                  <c:v>38044</c:v>
                </c:pt>
                <c:pt idx="5882">
                  <c:v>38045</c:v>
                </c:pt>
                <c:pt idx="5883">
                  <c:v>38046</c:v>
                </c:pt>
                <c:pt idx="5884">
                  <c:v>38047</c:v>
                </c:pt>
                <c:pt idx="5885">
                  <c:v>38048</c:v>
                </c:pt>
                <c:pt idx="5886">
                  <c:v>38049</c:v>
                </c:pt>
                <c:pt idx="5887">
                  <c:v>38050</c:v>
                </c:pt>
                <c:pt idx="5888">
                  <c:v>38051</c:v>
                </c:pt>
                <c:pt idx="5889">
                  <c:v>38052</c:v>
                </c:pt>
                <c:pt idx="5890">
                  <c:v>38053</c:v>
                </c:pt>
                <c:pt idx="5891">
                  <c:v>38054</c:v>
                </c:pt>
                <c:pt idx="5892">
                  <c:v>38055</c:v>
                </c:pt>
                <c:pt idx="5893">
                  <c:v>38056</c:v>
                </c:pt>
                <c:pt idx="5894">
                  <c:v>38057</c:v>
                </c:pt>
                <c:pt idx="5895">
                  <c:v>38058</c:v>
                </c:pt>
                <c:pt idx="5896">
                  <c:v>38059</c:v>
                </c:pt>
                <c:pt idx="5897">
                  <c:v>38060</c:v>
                </c:pt>
                <c:pt idx="5898">
                  <c:v>38061</c:v>
                </c:pt>
                <c:pt idx="5899">
                  <c:v>38062</c:v>
                </c:pt>
                <c:pt idx="5900">
                  <c:v>38063</c:v>
                </c:pt>
                <c:pt idx="5901">
                  <c:v>38064</c:v>
                </c:pt>
                <c:pt idx="5902">
                  <c:v>38065</c:v>
                </c:pt>
                <c:pt idx="5903">
                  <c:v>38066</c:v>
                </c:pt>
                <c:pt idx="5904">
                  <c:v>38067</c:v>
                </c:pt>
                <c:pt idx="5905">
                  <c:v>38068</c:v>
                </c:pt>
                <c:pt idx="5906">
                  <c:v>38069</c:v>
                </c:pt>
                <c:pt idx="5907">
                  <c:v>38070</c:v>
                </c:pt>
                <c:pt idx="5908">
                  <c:v>38071</c:v>
                </c:pt>
                <c:pt idx="5909">
                  <c:v>38072</c:v>
                </c:pt>
                <c:pt idx="5910">
                  <c:v>38073</c:v>
                </c:pt>
                <c:pt idx="5911">
                  <c:v>38074</c:v>
                </c:pt>
                <c:pt idx="5912">
                  <c:v>38075</c:v>
                </c:pt>
                <c:pt idx="5913">
                  <c:v>38076</c:v>
                </c:pt>
                <c:pt idx="5914">
                  <c:v>38077</c:v>
                </c:pt>
                <c:pt idx="5915">
                  <c:v>38078</c:v>
                </c:pt>
                <c:pt idx="5916">
                  <c:v>38079</c:v>
                </c:pt>
                <c:pt idx="5917">
                  <c:v>38080</c:v>
                </c:pt>
                <c:pt idx="5918">
                  <c:v>38081</c:v>
                </c:pt>
                <c:pt idx="5919">
                  <c:v>38082</c:v>
                </c:pt>
                <c:pt idx="5920">
                  <c:v>38083</c:v>
                </c:pt>
                <c:pt idx="5921">
                  <c:v>38084</c:v>
                </c:pt>
                <c:pt idx="5922">
                  <c:v>38085</c:v>
                </c:pt>
                <c:pt idx="5923">
                  <c:v>38086</c:v>
                </c:pt>
                <c:pt idx="5924">
                  <c:v>38087</c:v>
                </c:pt>
                <c:pt idx="5925">
                  <c:v>38088</c:v>
                </c:pt>
                <c:pt idx="5926">
                  <c:v>38089</c:v>
                </c:pt>
                <c:pt idx="5927">
                  <c:v>38090</c:v>
                </c:pt>
                <c:pt idx="5928">
                  <c:v>38091</c:v>
                </c:pt>
                <c:pt idx="5929">
                  <c:v>38092</c:v>
                </c:pt>
                <c:pt idx="5930">
                  <c:v>38093</c:v>
                </c:pt>
                <c:pt idx="5931">
                  <c:v>38094</c:v>
                </c:pt>
                <c:pt idx="5932">
                  <c:v>38095</c:v>
                </c:pt>
                <c:pt idx="5933">
                  <c:v>38096</c:v>
                </c:pt>
                <c:pt idx="5934">
                  <c:v>38097</c:v>
                </c:pt>
                <c:pt idx="5935">
                  <c:v>38098</c:v>
                </c:pt>
                <c:pt idx="5936">
                  <c:v>38099</c:v>
                </c:pt>
                <c:pt idx="5937">
                  <c:v>38100</c:v>
                </c:pt>
                <c:pt idx="5938">
                  <c:v>38101</c:v>
                </c:pt>
                <c:pt idx="5939">
                  <c:v>38102</c:v>
                </c:pt>
                <c:pt idx="5940">
                  <c:v>38103</c:v>
                </c:pt>
                <c:pt idx="5941">
                  <c:v>38104</c:v>
                </c:pt>
                <c:pt idx="5942">
                  <c:v>38105</c:v>
                </c:pt>
                <c:pt idx="5943">
                  <c:v>38106</c:v>
                </c:pt>
                <c:pt idx="5944">
                  <c:v>38107</c:v>
                </c:pt>
                <c:pt idx="5945">
                  <c:v>38108</c:v>
                </c:pt>
                <c:pt idx="5946">
                  <c:v>38109</c:v>
                </c:pt>
                <c:pt idx="5947">
                  <c:v>38110</c:v>
                </c:pt>
                <c:pt idx="5948">
                  <c:v>38111</c:v>
                </c:pt>
                <c:pt idx="5949">
                  <c:v>38112</c:v>
                </c:pt>
                <c:pt idx="5950">
                  <c:v>38113</c:v>
                </c:pt>
                <c:pt idx="5951">
                  <c:v>38114</c:v>
                </c:pt>
                <c:pt idx="5952">
                  <c:v>38115</c:v>
                </c:pt>
                <c:pt idx="5953">
                  <c:v>38116</c:v>
                </c:pt>
                <c:pt idx="5954">
                  <c:v>38117</c:v>
                </c:pt>
                <c:pt idx="5955">
                  <c:v>38118</c:v>
                </c:pt>
                <c:pt idx="5956">
                  <c:v>38119</c:v>
                </c:pt>
                <c:pt idx="5957">
                  <c:v>38120</c:v>
                </c:pt>
                <c:pt idx="5958">
                  <c:v>38121</c:v>
                </c:pt>
                <c:pt idx="5959">
                  <c:v>38122</c:v>
                </c:pt>
                <c:pt idx="5960">
                  <c:v>38123</c:v>
                </c:pt>
                <c:pt idx="5961">
                  <c:v>38124</c:v>
                </c:pt>
                <c:pt idx="5962">
                  <c:v>38125</c:v>
                </c:pt>
                <c:pt idx="5963">
                  <c:v>38126</c:v>
                </c:pt>
                <c:pt idx="5964">
                  <c:v>38127</c:v>
                </c:pt>
                <c:pt idx="5965">
                  <c:v>38128</c:v>
                </c:pt>
                <c:pt idx="5966">
                  <c:v>38129</c:v>
                </c:pt>
                <c:pt idx="5967">
                  <c:v>38130</c:v>
                </c:pt>
                <c:pt idx="5968">
                  <c:v>38131</c:v>
                </c:pt>
                <c:pt idx="5969">
                  <c:v>38132</c:v>
                </c:pt>
                <c:pt idx="5970">
                  <c:v>38133</c:v>
                </c:pt>
                <c:pt idx="5971">
                  <c:v>38134</c:v>
                </c:pt>
                <c:pt idx="5972">
                  <c:v>38135</c:v>
                </c:pt>
                <c:pt idx="5973">
                  <c:v>38136</c:v>
                </c:pt>
                <c:pt idx="5974">
                  <c:v>38137</c:v>
                </c:pt>
                <c:pt idx="5975">
                  <c:v>38138</c:v>
                </c:pt>
                <c:pt idx="5976">
                  <c:v>38139</c:v>
                </c:pt>
                <c:pt idx="5977">
                  <c:v>38140</c:v>
                </c:pt>
                <c:pt idx="5978">
                  <c:v>38141</c:v>
                </c:pt>
                <c:pt idx="5979">
                  <c:v>38142</c:v>
                </c:pt>
                <c:pt idx="5980">
                  <c:v>38143</c:v>
                </c:pt>
                <c:pt idx="5981">
                  <c:v>38144</c:v>
                </c:pt>
                <c:pt idx="5982">
                  <c:v>38145</c:v>
                </c:pt>
                <c:pt idx="5983">
                  <c:v>38146</c:v>
                </c:pt>
                <c:pt idx="5984">
                  <c:v>38147</c:v>
                </c:pt>
                <c:pt idx="5985">
                  <c:v>38148</c:v>
                </c:pt>
                <c:pt idx="5986">
                  <c:v>38149</c:v>
                </c:pt>
                <c:pt idx="5987">
                  <c:v>38150</c:v>
                </c:pt>
                <c:pt idx="5988">
                  <c:v>38151</c:v>
                </c:pt>
                <c:pt idx="5989">
                  <c:v>38152</c:v>
                </c:pt>
                <c:pt idx="5990">
                  <c:v>38153</c:v>
                </c:pt>
                <c:pt idx="5991">
                  <c:v>38154</c:v>
                </c:pt>
                <c:pt idx="5992">
                  <c:v>38155</c:v>
                </c:pt>
                <c:pt idx="5993">
                  <c:v>38156</c:v>
                </c:pt>
                <c:pt idx="5994">
                  <c:v>38157</c:v>
                </c:pt>
                <c:pt idx="5995">
                  <c:v>38158</c:v>
                </c:pt>
                <c:pt idx="5996">
                  <c:v>38159</c:v>
                </c:pt>
                <c:pt idx="5997">
                  <c:v>38160</c:v>
                </c:pt>
                <c:pt idx="5998">
                  <c:v>38161</c:v>
                </c:pt>
                <c:pt idx="5999">
                  <c:v>38162</c:v>
                </c:pt>
                <c:pt idx="6000">
                  <c:v>38163</c:v>
                </c:pt>
                <c:pt idx="6001">
                  <c:v>38164</c:v>
                </c:pt>
                <c:pt idx="6002">
                  <c:v>38165</c:v>
                </c:pt>
                <c:pt idx="6003">
                  <c:v>38166</c:v>
                </c:pt>
                <c:pt idx="6004">
                  <c:v>38167</c:v>
                </c:pt>
                <c:pt idx="6005">
                  <c:v>38168</c:v>
                </c:pt>
                <c:pt idx="6006">
                  <c:v>38169</c:v>
                </c:pt>
                <c:pt idx="6007">
                  <c:v>38170</c:v>
                </c:pt>
                <c:pt idx="6008">
                  <c:v>38171</c:v>
                </c:pt>
                <c:pt idx="6009">
                  <c:v>38172</c:v>
                </c:pt>
                <c:pt idx="6010">
                  <c:v>38173</c:v>
                </c:pt>
                <c:pt idx="6011">
                  <c:v>38174</c:v>
                </c:pt>
                <c:pt idx="6012">
                  <c:v>38175</c:v>
                </c:pt>
                <c:pt idx="6013">
                  <c:v>38176</c:v>
                </c:pt>
                <c:pt idx="6014">
                  <c:v>38177</c:v>
                </c:pt>
                <c:pt idx="6015">
                  <c:v>38178</c:v>
                </c:pt>
                <c:pt idx="6016">
                  <c:v>38179</c:v>
                </c:pt>
                <c:pt idx="6017">
                  <c:v>38180</c:v>
                </c:pt>
                <c:pt idx="6018">
                  <c:v>38181</c:v>
                </c:pt>
                <c:pt idx="6019">
                  <c:v>38182</c:v>
                </c:pt>
                <c:pt idx="6020">
                  <c:v>38183</c:v>
                </c:pt>
                <c:pt idx="6021">
                  <c:v>38184</c:v>
                </c:pt>
                <c:pt idx="6022">
                  <c:v>38185</c:v>
                </c:pt>
                <c:pt idx="6023">
                  <c:v>38186</c:v>
                </c:pt>
                <c:pt idx="6024">
                  <c:v>38187</c:v>
                </c:pt>
                <c:pt idx="6025">
                  <c:v>38188</c:v>
                </c:pt>
                <c:pt idx="6026">
                  <c:v>38189</c:v>
                </c:pt>
                <c:pt idx="6027">
                  <c:v>38190</c:v>
                </c:pt>
                <c:pt idx="6028">
                  <c:v>38191</c:v>
                </c:pt>
                <c:pt idx="6029">
                  <c:v>38192</c:v>
                </c:pt>
                <c:pt idx="6030">
                  <c:v>38193</c:v>
                </c:pt>
                <c:pt idx="6031">
                  <c:v>38194</c:v>
                </c:pt>
                <c:pt idx="6032">
                  <c:v>38195</c:v>
                </c:pt>
                <c:pt idx="6033">
                  <c:v>38196</c:v>
                </c:pt>
                <c:pt idx="6034">
                  <c:v>38197</c:v>
                </c:pt>
                <c:pt idx="6035">
                  <c:v>38198</c:v>
                </c:pt>
                <c:pt idx="6036">
                  <c:v>38199</c:v>
                </c:pt>
                <c:pt idx="6037">
                  <c:v>38200</c:v>
                </c:pt>
                <c:pt idx="6038">
                  <c:v>38201</c:v>
                </c:pt>
                <c:pt idx="6039">
                  <c:v>38202</c:v>
                </c:pt>
                <c:pt idx="6040">
                  <c:v>38203</c:v>
                </c:pt>
                <c:pt idx="6041">
                  <c:v>38204</c:v>
                </c:pt>
                <c:pt idx="6042">
                  <c:v>38205</c:v>
                </c:pt>
                <c:pt idx="6043">
                  <c:v>38206</c:v>
                </c:pt>
                <c:pt idx="6044">
                  <c:v>38207</c:v>
                </c:pt>
                <c:pt idx="6045">
                  <c:v>38208</c:v>
                </c:pt>
                <c:pt idx="6046">
                  <c:v>38209</c:v>
                </c:pt>
                <c:pt idx="6047">
                  <c:v>38210</c:v>
                </c:pt>
                <c:pt idx="6048">
                  <c:v>38211</c:v>
                </c:pt>
                <c:pt idx="6049">
                  <c:v>38212</c:v>
                </c:pt>
                <c:pt idx="6050">
                  <c:v>38213</c:v>
                </c:pt>
                <c:pt idx="6051">
                  <c:v>38214</c:v>
                </c:pt>
                <c:pt idx="6052">
                  <c:v>38215</c:v>
                </c:pt>
                <c:pt idx="6053">
                  <c:v>38216</c:v>
                </c:pt>
                <c:pt idx="6054">
                  <c:v>38217</c:v>
                </c:pt>
                <c:pt idx="6055">
                  <c:v>38218</c:v>
                </c:pt>
                <c:pt idx="6056">
                  <c:v>38219</c:v>
                </c:pt>
                <c:pt idx="6057">
                  <c:v>38220</c:v>
                </c:pt>
                <c:pt idx="6058">
                  <c:v>38221</c:v>
                </c:pt>
                <c:pt idx="6059">
                  <c:v>38222</c:v>
                </c:pt>
                <c:pt idx="6060">
                  <c:v>38223</c:v>
                </c:pt>
                <c:pt idx="6061">
                  <c:v>38224</c:v>
                </c:pt>
                <c:pt idx="6062">
                  <c:v>38225</c:v>
                </c:pt>
                <c:pt idx="6063">
                  <c:v>38226</c:v>
                </c:pt>
                <c:pt idx="6064">
                  <c:v>38227</c:v>
                </c:pt>
                <c:pt idx="6065">
                  <c:v>38228</c:v>
                </c:pt>
                <c:pt idx="6066">
                  <c:v>38229</c:v>
                </c:pt>
                <c:pt idx="6067">
                  <c:v>38230</c:v>
                </c:pt>
                <c:pt idx="6068">
                  <c:v>38231</c:v>
                </c:pt>
                <c:pt idx="6069">
                  <c:v>38232</c:v>
                </c:pt>
                <c:pt idx="6070">
                  <c:v>38233</c:v>
                </c:pt>
                <c:pt idx="6071">
                  <c:v>38234</c:v>
                </c:pt>
                <c:pt idx="6072">
                  <c:v>38235</c:v>
                </c:pt>
                <c:pt idx="6073">
                  <c:v>38236</c:v>
                </c:pt>
                <c:pt idx="6074">
                  <c:v>38237</c:v>
                </c:pt>
                <c:pt idx="6075">
                  <c:v>38238</c:v>
                </c:pt>
                <c:pt idx="6076">
                  <c:v>38239</c:v>
                </c:pt>
                <c:pt idx="6077">
                  <c:v>38240</c:v>
                </c:pt>
                <c:pt idx="6078">
                  <c:v>38241</c:v>
                </c:pt>
                <c:pt idx="6079">
                  <c:v>38242</c:v>
                </c:pt>
                <c:pt idx="6080">
                  <c:v>38243</c:v>
                </c:pt>
                <c:pt idx="6081">
                  <c:v>38244</c:v>
                </c:pt>
                <c:pt idx="6082">
                  <c:v>38245</c:v>
                </c:pt>
                <c:pt idx="6083">
                  <c:v>38246</c:v>
                </c:pt>
                <c:pt idx="6084">
                  <c:v>38247</c:v>
                </c:pt>
                <c:pt idx="6085">
                  <c:v>38248</c:v>
                </c:pt>
                <c:pt idx="6086">
                  <c:v>38249</c:v>
                </c:pt>
                <c:pt idx="6087">
                  <c:v>38250</c:v>
                </c:pt>
                <c:pt idx="6088">
                  <c:v>38251</c:v>
                </c:pt>
                <c:pt idx="6089">
                  <c:v>38252</c:v>
                </c:pt>
                <c:pt idx="6090">
                  <c:v>38253</c:v>
                </c:pt>
                <c:pt idx="6091">
                  <c:v>38254</c:v>
                </c:pt>
                <c:pt idx="6092">
                  <c:v>38255</c:v>
                </c:pt>
                <c:pt idx="6093">
                  <c:v>38256</c:v>
                </c:pt>
                <c:pt idx="6094">
                  <c:v>38257</c:v>
                </c:pt>
                <c:pt idx="6095">
                  <c:v>38258</c:v>
                </c:pt>
                <c:pt idx="6096">
                  <c:v>38259</c:v>
                </c:pt>
                <c:pt idx="6097">
                  <c:v>38260</c:v>
                </c:pt>
                <c:pt idx="6098">
                  <c:v>38261</c:v>
                </c:pt>
                <c:pt idx="6099">
                  <c:v>38262</c:v>
                </c:pt>
                <c:pt idx="6100">
                  <c:v>38263</c:v>
                </c:pt>
                <c:pt idx="6101">
                  <c:v>38264</c:v>
                </c:pt>
                <c:pt idx="6102">
                  <c:v>38265</c:v>
                </c:pt>
                <c:pt idx="6103">
                  <c:v>38266</c:v>
                </c:pt>
                <c:pt idx="6104">
                  <c:v>38267</c:v>
                </c:pt>
                <c:pt idx="6105">
                  <c:v>38268</c:v>
                </c:pt>
                <c:pt idx="6106">
                  <c:v>38269</c:v>
                </c:pt>
                <c:pt idx="6107">
                  <c:v>38270</c:v>
                </c:pt>
                <c:pt idx="6108">
                  <c:v>38271</c:v>
                </c:pt>
                <c:pt idx="6109">
                  <c:v>38272</c:v>
                </c:pt>
                <c:pt idx="6110">
                  <c:v>38273</c:v>
                </c:pt>
                <c:pt idx="6111">
                  <c:v>38274</c:v>
                </c:pt>
                <c:pt idx="6112">
                  <c:v>38275</c:v>
                </c:pt>
                <c:pt idx="6113">
                  <c:v>38276</c:v>
                </c:pt>
                <c:pt idx="6114">
                  <c:v>38277</c:v>
                </c:pt>
                <c:pt idx="6115">
                  <c:v>38278</c:v>
                </c:pt>
                <c:pt idx="6116">
                  <c:v>38279</c:v>
                </c:pt>
                <c:pt idx="6117">
                  <c:v>38280</c:v>
                </c:pt>
                <c:pt idx="6118">
                  <c:v>38281</c:v>
                </c:pt>
                <c:pt idx="6119">
                  <c:v>38282</c:v>
                </c:pt>
                <c:pt idx="6120">
                  <c:v>38283</c:v>
                </c:pt>
                <c:pt idx="6121">
                  <c:v>38284</c:v>
                </c:pt>
                <c:pt idx="6122">
                  <c:v>38285</c:v>
                </c:pt>
                <c:pt idx="6123">
                  <c:v>38286</c:v>
                </c:pt>
                <c:pt idx="6124">
                  <c:v>38287</c:v>
                </c:pt>
                <c:pt idx="6125">
                  <c:v>38288</c:v>
                </c:pt>
                <c:pt idx="6126">
                  <c:v>38289</c:v>
                </c:pt>
                <c:pt idx="6127">
                  <c:v>38290</c:v>
                </c:pt>
                <c:pt idx="6128">
                  <c:v>38291</c:v>
                </c:pt>
                <c:pt idx="6129">
                  <c:v>38292</c:v>
                </c:pt>
                <c:pt idx="6130">
                  <c:v>38293</c:v>
                </c:pt>
                <c:pt idx="6131">
                  <c:v>38294</c:v>
                </c:pt>
                <c:pt idx="6132">
                  <c:v>38295</c:v>
                </c:pt>
                <c:pt idx="6133">
                  <c:v>38296</c:v>
                </c:pt>
                <c:pt idx="6134">
                  <c:v>38297</c:v>
                </c:pt>
                <c:pt idx="6135">
                  <c:v>38298</c:v>
                </c:pt>
                <c:pt idx="6136">
                  <c:v>38299</c:v>
                </c:pt>
                <c:pt idx="6137">
                  <c:v>38300</c:v>
                </c:pt>
                <c:pt idx="6138">
                  <c:v>38301</c:v>
                </c:pt>
                <c:pt idx="6139">
                  <c:v>38302</c:v>
                </c:pt>
                <c:pt idx="6140">
                  <c:v>38303</c:v>
                </c:pt>
                <c:pt idx="6141">
                  <c:v>38304</c:v>
                </c:pt>
                <c:pt idx="6142">
                  <c:v>38305</c:v>
                </c:pt>
                <c:pt idx="6143">
                  <c:v>38306</c:v>
                </c:pt>
                <c:pt idx="6144">
                  <c:v>38307</c:v>
                </c:pt>
                <c:pt idx="6145">
                  <c:v>38308</c:v>
                </c:pt>
                <c:pt idx="6146">
                  <c:v>38309</c:v>
                </c:pt>
                <c:pt idx="6147">
                  <c:v>38310</c:v>
                </c:pt>
                <c:pt idx="6148">
                  <c:v>38311</c:v>
                </c:pt>
                <c:pt idx="6149">
                  <c:v>38312</c:v>
                </c:pt>
                <c:pt idx="6150">
                  <c:v>38313</c:v>
                </c:pt>
                <c:pt idx="6151">
                  <c:v>38314</c:v>
                </c:pt>
                <c:pt idx="6152">
                  <c:v>38315</c:v>
                </c:pt>
                <c:pt idx="6153">
                  <c:v>38316</c:v>
                </c:pt>
                <c:pt idx="6154">
                  <c:v>38317</c:v>
                </c:pt>
                <c:pt idx="6155">
                  <c:v>38318</c:v>
                </c:pt>
                <c:pt idx="6156">
                  <c:v>38319</c:v>
                </c:pt>
                <c:pt idx="6157">
                  <c:v>38320</c:v>
                </c:pt>
                <c:pt idx="6158">
                  <c:v>38321</c:v>
                </c:pt>
                <c:pt idx="6159">
                  <c:v>38322</c:v>
                </c:pt>
                <c:pt idx="6160">
                  <c:v>38323</c:v>
                </c:pt>
                <c:pt idx="6161">
                  <c:v>38324</c:v>
                </c:pt>
                <c:pt idx="6162">
                  <c:v>38325</c:v>
                </c:pt>
                <c:pt idx="6163">
                  <c:v>38326</c:v>
                </c:pt>
                <c:pt idx="6164">
                  <c:v>38327</c:v>
                </c:pt>
                <c:pt idx="6165">
                  <c:v>38328</c:v>
                </c:pt>
                <c:pt idx="6166">
                  <c:v>38329</c:v>
                </c:pt>
                <c:pt idx="6167">
                  <c:v>38330</c:v>
                </c:pt>
                <c:pt idx="6168">
                  <c:v>38331</c:v>
                </c:pt>
                <c:pt idx="6169">
                  <c:v>38332</c:v>
                </c:pt>
                <c:pt idx="6170">
                  <c:v>38333</c:v>
                </c:pt>
                <c:pt idx="6171">
                  <c:v>38334</c:v>
                </c:pt>
                <c:pt idx="6172">
                  <c:v>38335</c:v>
                </c:pt>
                <c:pt idx="6173">
                  <c:v>38336</c:v>
                </c:pt>
                <c:pt idx="6174">
                  <c:v>38337</c:v>
                </c:pt>
                <c:pt idx="6175">
                  <c:v>38338</c:v>
                </c:pt>
                <c:pt idx="6176">
                  <c:v>38339</c:v>
                </c:pt>
                <c:pt idx="6177">
                  <c:v>38340</c:v>
                </c:pt>
                <c:pt idx="6178">
                  <c:v>38341</c:v>
                </c:pt>
                <c:pt idx="6179">
                  <c:v>38342</c:v>
                </c:pt>
                <c:pt idx="6180">
                  <c:v>38343</c:v>
                </c:pt>
                <c:pt idx="6181">
                  <c:v>38344</c:v>
                </c:pt>
                <c:pt idx="6182">
                  <c:v>38345</c:v>
                </c:pt>
                <c:pt idx="6183">
                  <c:v>38346</c:v>
                </c:pt>
                <c:pt idx="6184">
                  <c:v>38347</c:v>
                </c:pt>
                <c:pt idx="6185">
                  <c:v>38348</c:v>
                </c:pt>
                <c:pt idx="6186">
                  <c:v>38349</c:v>
                </c:pt>
                <c:pt idx="6187">
                  <c:v>38350</c:v>
                </c:pt>
                <c:pt idx="6188">
                  <c:v>38351</c:v>
                </c:pt>
                <c:pt idx="6189">
                  <c:v>38352</c:v>
                </c:pt>
                <c:pt idx="6190">
                  <c:v>38353</c:v>
                </c:pt>
                <c:pt idx="6191">
                  <c:v>38354</c:v>
                </c:pt>
                <c:pt idx="6192">
                  <c:v>38355</c:v>
                </c:pt>
                <c:pt idx="6193">
                  <c:v>38356</c:v>
                </c:pt>
                <c:pt idx="6194">
                  <c:v>38357</c:v>
                </c:pt>
                <c:pt idx="6195">
                  <c:v>38358</c:v>
                </c:pt>
                <c:pt idx="6196">
                  <c:v>38359</c:v>
                </c:pt>
                <c:pt idx="6197">
                  <c:v>38360</c:v>
                </c:pt>
                <c:pt idx="6198">
                  <c:v>38361</c:v>
                </c:pt>
                <c:pt idx="6199">
                  <c:v>38362</c:v>
                </c:pt>
                <c:pt idx="6200">
                  <c:v>38363</c:v>
                </c:pt>
                <c:pt idx="6201">
                  <c:v>38364</c:v>
                </c:pt>
                <c:pt idx="6202">
                  <c:v>38365</c:v>
                </c:pt>
                <c:pt idx="6203">
                  <c:v>38366</c:v>
                </c:pt>
                <c:pt idx="6204">
                  <c:v>38367</c:v>
                </c:pt>
                <c:pt idx="6205">
                  <c:v>38368</c:v>
                </c:pt>
                <c:pt idx="6206">
                  <c:v>38369</c:v>
                </c:pt>
                <c:pt idx="6207">
                  <c:v>38370</c:v>
                </c:pt>
                <c:pt idx="6208">
                  <c:v>38371</c:v>
                </c:pt>
                <c:pt idx="6209">
                  <c:v>38372</c:v>
                </c:pt>
                <c:pt idx="6210">
                  <c:v>38373</c:v>
                </c:pt>
                <c:pt idx="6211">
                  <c:v>38374</c:v>
                </c:pt>
                <c:pt idx="6212">
                  <c:v>38375</c:v>
                </c:pt>
                <c:pt idx="6213">
                  <c:v>38376</c:v>
                </c:pt>
                <c:pt idx="6214">
                  <c:v>38377</c:v>
                </c:pt>
                <c:pt idx="6215">
                  <c:v>38378</c:v>
                </c:pt>
                <c:pt idx="6216">
                  <c:v>38379</c:v>
                </c:pt>
                <c:pt idx="6217">
                  <c:v>38380</c:v>
                </c:pt>
                <c:pt idx="6218">
                  <c:v>38381</c:v>
                </c:pt>
                <c:pt idx="6219">
                  <c:v>38382</c:v>
                </c:pt>
                <c:pt idx="6220">
                  <c:v>38383</c:v>
                </c:pt>
                <c:pt idx="6221">
                  <c:v>38384</c:v>
                </c:pt>
                <c:pt idx="6222">
                  <c:v>38385</c:v>
                </c:pt>
                <c:pt idx="6223">
                  <c:v>38386</c:v>
                </c:pt>
                <c:pt idx="6224">
                  <c:v>38387</c:v>
                </c:pt>
                <c:pt idx="6225">
                  <c:v>38388</c:v>
                </c:pt>
                <c:pt idx="6226">
                  <c:v>38389</c:v>
                </c:pt>
                <c:pt idx="6227">
                  <c:v>38390</c:v>
                </c:pt>
                <c:pt idx="6228">
                  <c:v>38391</c:v>
                </c:pt>
                <c:pt idx="6229">
                  <c:v>38392</c:v>
                </c:pt>
                <c:pt idx="6230">
                  <c:v>38393</c:v>
                </c:pt>
                <c:pt idx="6231">
                  <c:v>38394</c:v>
                </c:pt>
                <c:pt idx="6232">
                  <c:v>38395</c:v>
                </c:pt>
                <c:pt idx="6233">
                  <c:v>38396</c:v>
                </c:pt>
                <c:pt idx="6234">
                  <c:v>38397</c:v>
                </c:pt>
                <c:pt idx="6235">
                  <c:v>38398</c:v>
                </c:pt>
                <c:pt idx="6236">
                  <c:v>38399</c:v>
                </c:pt>
                <c:pt idx="6237">
                  <c:v>38400</c:v>
                </c:pt>
                <c:pt idx="6238">
                  <c:v>38401</c:v>
                </c:pt>
                <c:pt idx="6239">
                  <c:v>38402</c:v>
                </c:pt>
                <c:pt idx="6240">
                  <c:v>38403</c:v>
                </c:pt>
                <c:pt idx="6241">
                  <c:v>38404</c:v>
                </c:pt>
                <c:pt idx="6242">
                  <c:v>38405</c:v>
                </c:pt>
                <c:pt idx="6243">
                  <c:v>38406</c:v>
                </c:pt>
                <c:pt idx="6244">
                  <c:v>38407</c:v>
                </c:pt>
                <c:pt idx="6245">
                  <c:v>38408</c:v>
                </c:pt>
                <c:pt idx="6246">
                  <c:v>38409</c:v>
                </c:pt>
                <c:pt idx="6247">
                  <c:v>38410</c:v>
                </c:pt>
                <c:pt idx="6248">
                  <c:v>38411</c:v>
                </c:pt>
                <c:pt idx="6249">
                  <c:v>38412</c:v>
                </c:pt>
                <c:pt idx="6250">
                  <c:v>38413</c:v>
                </c:pt>
                <c:pt idx="6251">
                  <c:v>38414</c:v>
                </c:pt>
                <c:pt idx="6252">
                  <c:v>38415</c:v>
                </c:pt>
                <c:pt idx="6253">
                  <c:v>38416</c:v>
                </c:pt>
                <c:pt idx="6254">
                  <c:v>38417</c:v>
                </c:pt>
                <c:pt idx="6255">
                  <c:v>38418</c:v>
                </c:pt>
                <c:pt idx="6256">
                  <c:v>38419</c:v>
                </c:pt>
                <c:pt idx="6257">
                  <c:v>38420</c:v>
                </c:pt>
                <c:pt idx="6258">
                  <c:v>38421</c:v>
                </c:pt>
                <c:pt idx="6259">
                  <c:v>38422</c:v>
                </c:pt>
                <c:pt idx="6260">
                  <c:v>38423</c:v>
                </c:pt>
                <c:pt idx="6261">
                  <c:v>38424</c:v>
                </c:pt>
                <c:pt idx="6262">
                  <c:v>38425</c:v>
                </c:pt>
                <c:pt idx="6263">
                  <c:v>38426</c:v>
                </c:pt>
                <c:pt idx="6264">
                  <c:v>38427</c:v>
                </c:pt>
                <c:pt idx="6265">
                  <c:v>38428</c:v>
                </c:pt>
                <c:pt idx="6266">
                  <c:v>38429</c:v>
                </c:pt>
                <c:pt idx="6267">
                  <c:v>38430</c:v>
                </c:pt>
                <c:pt idx="6268">
                  <c:v>38431</c:v>
                </c:pt>
                <c:pt idx="6269">
                  <c:v>38432</c:v>
                </c:pt>
                <c:pt idx="6270">
                  <c:v>38433</c:v>
                </c:pt>
                <c:pt idx="6271">
                  <c:v>38434</c:v>
                </c:pt>
                <c:pt idx="6272">
                  <c:v>38435</c:v>
                </c:pt>
                <c:pt idx="6273">
                  <c:v>38436</c:v>
                </c:pt>
                <c:pt idx="6274">
                  <c:v>38437</c:v>
                </c:pt>
                <c:pt idx="6275">
                  <c:v>38438</c:v>
                </c:pt>
                <c:pt idx="6276">
                  <c:v>38439</c:v>
                </c:pt>
                <c:pt idx="6277">
                  <c:v>38440</c:v>
                </c:pt>
                <c:pt idx="6278">
                  <c:v>38441</c:v>
                </c:pt>
                <c:pt idx="6279">
                  <c:v>38442</c:v>
                </c:pt>
                <c:pt idx="6280">
                  <c:v>38443</c:v>
                </c:pt>
                <c:pt idx="6281">
                  <c:v>38444</c:v>
                </c:pt>
                <c:pt idx="6282">
                  <c:v>38445</c:v>
                </c:pt>
                <c:pt idx="6283">
                  <c:v>38446</c:v>
                </c:pt>
                <c:pt idx="6284">
                  <c:v>38447</c:v>
                </c:pt>
                <c:pt idx="6285">
                  <c:v>38448</c:v>
                </c:pt>
                <c:pt idx="6286">
                  <c:v>38449</c:v>
                </c:pt>
                <c:pt idx="6287">
                  <c:v>38450</c:v>
                </c:pt>
                <c:pt idx="6288">
                  <c:v>38451</c:v>
                </c:pt>
                <c:pt idx="6289">
                  <c:v>38452</c:v>
                </c:pt>
                <c:pt idx="6290">
                  <c:v>38453</c:v>
                </c:pt>
                <c:pt idx="6291">
                  <c:v>38454</c:v>
                </c:pt>
                <c:pt idx="6292">
                  <c:v>38455</c:v>
                </c:pt>
                <c:pt idx="6293">
                  <c:v>38456</c:v>
                </c:pt>
                <c:pt idx="6294">
                  <c:v>38457</c:v>
                </c:pt>
                <c:pt idx="6295">
                  <c:v>38458</c:v>
                </c:pt>
                <c:pt idx="6296">
                  <c:v>38459</c:v>
                </c:pt>
                <c:pt idx="6297">
                  <c:v>38460</c:v>
                </c:pt>
                <c:pt idx="6298">
                  <c:v>38461</c:v>
                </c:pt>
                <c:pt idx="6299">
                  <c:v>38462</c:v>
                </c:pt>
                <c:pt idx="6300">
                  <c:v>38463</c:v>
                </c:pt>
                <c:pt idx="6301">
                  <c:v>38464</c:v>
                </c:pt>
                <c:pt idx="6302">
                  <c:v>38465</c:v>
                </c:pt>
                <c:pt idx="6303">
                  <c:v>38466</c:v>
                </c:pt>
                <c:pt idx="6304">
                  <c:v>38467</c:v>
                </c:pt>
                <c:pt idx="6305">
                  <c:v>38468</c:v>
                </c:pt>
                <c:pt idx="6306">
                  <c:v>38469</c:v>
                </c:pt>
                <c:pt idx="6307">
                  <c:v>38470</c:v>
                </c:pt>
                <c:pt idx="6308">
                  <c:v>38471</c:v>
                </c:pt>
                <c:pt idx="6309">
                  <c:v>38472</c:v>
                </c:pt>
                <c:pt idx="6310">
                  <c:v>38473</c:v>
                </c:pt>
                <c:pt idx="6311">
                  <c:v>38474</c:v>
                </c:pt>
                <c:pt idx="6312">
                  <c:v>38475</c:v>
                </c:pt>
                <c:pt idx="6313">
                  <c:v>38476</c:v>
                </c:pt>
                <c:pt idx="6314">
                  <c:v>38477</c:v>
                </c:pt>
                <c:pt idx="6315">
                  <c:v>38478</c:v>
                </c:pt>
                <c:pt idx="6316">
                  <c:v>38479</c:v>
                </c:pt>
                <c:pt idx="6317">
                  <c:v>38480</c:v>
                </c:pt>
                <c:pt idx="6318">
                  <c:v>38481</c:v>
                </c:pt>
                <c:pt idx="6319">
                  <c:v>38482</c:v>
                </c:pt>
                <c:pt idx="6320">
                  <c:v>38483</c:v>
                </c:pt>
                <c:pt idx="6321">
                  <c:v>38484</c:v>
                </c:pt>
                <c:pt idx="6322">
                  <c:v>38485</c:v>
                </c:pt>
                <c:pt idx="6323">
                  <c:v>38486</c:v>
                </c:pt>
                <c:pt idx="6324">
                  <c:v>38487</c:v>
                </c:pt>
                <c:pt idx="6325">
                  <c:v>38488</c:v>
                </c:pt>
                <c:pt idx="6326">
                  <c:v>38489</c:v>
                </c:pt>
                <c:pt idx="6327">
                  <c:v>38490</c:v>
                </c:pt>
                <c:pt idx="6328">
                  <c:v>38491</c:v>
                </c:pt>
                <c:pt idx="6329">
                  <c:v>38492</c:v>
                </c:pt>
                <c:pt idx="6330">
                  <c:v>38493</c:v>
                </c:pt>
                <c:pt idx="6331">
                  <c:v>38494</c:v>
                </c:pt>
                <c:pt idx="6332">
                  <c:v>38495</c:v>
                </c:pt>
                <c:pt idx="6333">
                  <c:v>38496</c:v>
                </c:pt>
                <c:pt idx="6334">
                  <c:v>38497</c:v>
                </c:pt>
                <c:pt idx="6335">
                  <c:v>38498</c:v>
                </c:pt>
                <c:pt idx="6336">
                  <c:v>38499</c:v>
                </c:pt>
                <c:pt idx="6337">
                  <c:v>38500</c:v>
                </c:pt>
                <c:pt idx="6338">
                  <c:v>38501</c:v>
                </c:pt>
                <c:pt idx="6339">
                  <c:v>38502</c:v>
                </c:pt>
                <c:pt idx="6340">
                  <c:v>38503</c:v>
                </c:pt>
                <c:pt idx="6341">
                  <c:v>38504</c:v>
                </c:pt>
                <c:pt idx="6342">
                  <c:v>38505</c:v>
                </c:pt>
                <c:pt idx="6343">
                  <c:v>38506</c:v>
                </c:pt>
                <c:pt idx="6344">
                  <c:v>38507</c:v>
                </c:pt>
                <c:pt idx="6345">
                  <c:v>38508</c:v>
                </c:pt>
                <c:pt idx="6346">
                  <c:v>38509</c:v>
                </c:pt>
                <c:pt idx="6347">
                  <c:v>38510</c:v>
                </c:pt>
                <c:pt idx="6348">
                  <c:v>38511</c:v>
                </c:pt>
                <c:pt idx="6349">
                  <c:v>38512</c:v>
                </c:pt>
                <c:pt idx="6350">
                  <c:v>38513</c:v>
                </c:pt>
                <c:pt idx="6351">
                  <c:v>38514</c:v>
                </c:pt>
                <c:pt idx="6352">
                  <c:v>38515</c:v>
                </c:pt>
                <c:pt idx="6353">
                  <c:v>38516</c:v>
                </c:pt>
                <c:pt idx="6354">
                  <c:v>38517</c:v>
                </c:pt>
                <c:pt idx="6355">
                  <c:v>38518</c:v>
                </c:pt>
                <c:pt idx="6356">
                  <c:v>38519</c:v>
                </c:pt>
                <c:pt idx="6357">
                  <c:v>38520</c:v>
                </c:pt>
                <c:pt idx="6358">
                  <c:v>38521</c:v>
                </c:pt>
                <c:pt idx="6359">
                  <c:v>38522</c:v>
                </c:pt>
                <c:pt idx="6360">
                  <c:v>38523</c:v>
                </c:pt>
                <c:pt idx="6361">
                  <c:v>38524</c:v>
                </c:pt>
                <c:pt idx="6362">
                  <c:v>38525</c:v>
                </c:pt>
                <c:pt idx="6363">
                  <c:v>38526</c:v>
                </c:pt>
                <c:pt idx="6364">
                  <c:v>38527</c:v>
                </c:pt>
                <c:pt idx="6365">
                  <c:v>38528</c:v>
                </c:pt>
                <c:pt idx="6366">
                  <c:v>38529</c:v>
                </c:pt>
                <c:pt idx="6367">
                  <c:v>38530</c:v>
                </c:pt>
                <c:pt idx="6368">
                  <c:v>38531</c:v>
                </c:pt>
                <c:pt idx="6369">
                  <c:v>38532</c:v>
                </c:pt>
                <c:pt idx="6370">
                  <c:v>38533</c:v>
                </c:pt>
                <c:pt idx="6371">
                  <c:v>38534</c:v>
                </c:pt>
                <c:pt idx="6372">
                  <c:v>38535</c:v>
                </c:pt>
                <c:pt idx="6373">
                  <c:v>38536</c:v>
                </c:pt>
                <c:pt idx="6374">
                  <c:v>38537</c:v>
                </c:pt>
                <c:pt idx="6375">
                  <c:v>38538</c:v>
                </c:pt>
                <c:pt idx="6376">
                  <c:v>38539</c:v>
                </c:pt>
                <c:pt idx="6377">
                  <c:v>38540</c:v>
                </c:pt>
                <c:pt idx="6378">
                  <c:v>38541</c:v>
                </c:pt>
                <c:pt idx="6379">
                  <c:v>38542</c:v>
                </c:pt>
                <c:pt idx="6380">
                  <c:v>38543</c:v>
                </c:pt>
                <c:pt idx="6381">
                  <c:v>38544</c:v>
                </c:pt>
                <c:pt idx="6382">
                  <c:v>38545</c:v>
                </c:pt>
                <c:pt idx="6383">
                  <c:v>38546</c:v>
                </c:pt>
                <c:pt idx="6384">
                  <c:v>38547</c:v>
                </c:pt>
                <c:pt idx="6385">
                  <c:v>38548</c:v>
                </c:pt>
                <c:pt idx="6386">
                  <c:v>38549</c:v>
                </c:pt>
                <c:pt idx="6387">
                  <c:v>38550</c:v>
                </c:pt>
                <c:pt idx="6388">
                  <c:v>38551</c:v>
                </c:pt>
                <c:pt idx="6389">
                  <c:v>38552</c:v>
                </c:pt>
                <c:pt idx="6390">
                  <c:v>38553</c:v>
                </c:pt>
                <c:pt idx="6391">
                  <c:v>38554</c:v>
                </c:pt>
                <c:pt idx="6392">
                  <c:v>38555</c:v>
                </c:pt>
                <c:pt idx="6393">
                  <c:v>38556</c:v>
                </c:pt>
                <c:pt idx="6394">
                  <c:v>38557</c:v>
                </c:pt>
                <c:pt idx="6395">
                  <c:v>38558</c:v>
                </c:pt>
                <c:pt idx="6396">
                  <c:v>38559</c:v>
                </c:pt>
                <c:pt idx="6397">
                  <c:v>38560</c:v>
                </c:pt>
                <c:pt idx="6398">
                  <c:v>38561</c:v>
                </c:pt>
                <c:pt idx="6399">
                  <c:v>38562</c:v>
                </c:pt>
                <c:pt idx="6400">
                  <c:v>38563</c:v>
                </c:pt>
                <c:pt idx="6401">
                  <c:v>38564</c:v>
                </c:pt>
                <c:pt idx="6402">
                  <c:v>38565</c:v>
                </c:pt>
                <c:pt idx="6403">
                  <c:v>38566</c:v>
                </c:pt>
                <c:pt idx="6404">
                  <c:v>38567</c:v>
                </c:pt>
                <c:pt idx="6405">
                  <c:v>38568</c:v>
                </c:pt>
                <c:pt idx="6406">
                  <c:v>38569</c:v>
                </c:pt>
                <c:pt idx="6407">
                  <c:v>38570</c:v>
                </c:pt>
                <c:pt idx="6408">
                  <c:v>38571</c:v>
                </c:pt>
                <c:pt idx="6409">
                  <c:v>38572</c:v>
                </c:pt>
                <c:pt idx="6410">
                  <c:v>38573</c:v>
                </c:pt>
                <c:pt idx="6411">
                  <c:v>38574</c:v>
                </c:pt>
                <c:pt idx="6412">
                  <c:v>38575</c:v>
                </c:pt>
                <c:pt idx="6413">
                  <c:v>38576</c:v>
                </c:pt>
                <c:pt idx="6414">
                  <c:v>38577</c:v>
                </c:pt>
                <c:pt idx="6415">
                  <c:v>38578</c:v>
                </c:pt>
                <c:pt idx="6416">
                  <c:v>38579</c:v>
                </c:pt>
                <c:pt idx="6417">
                  <c:v>38580</c:v>
                </c:pt>
                <c:pt idx="6418">
                  <c:v>38581</c:v>
                </c:pt>
                <c:pt idx="6419">
                  <c:v>38582</c:v>
                </c:pt>
                <c:pt idx="6420">
                  <c:v>38583</c:v>
                </c:pt>
                <c:pt idx="6421">
                  <c:v>38584</c:v>
                </c:pt>
                <c:pt idx="6422">
                  <c:v>38585</c:v>
                </c:pt>
                <c:pt idx="6423">
                  <c:v>38586</c:v>
                </c:pt>
                <c:pt idx="6424">
                  <c:v>38587</c:v>
                </c:pt>
                <c:pt idx="6425">
                  <c:v>38588</c:v>
                </c:pt>
                <c:pt idx="6426">
                  <c:v>38589</c:v>
                </c:pt>
                <c:pt idx="6427">
                  <c:v>38590</c:v>
                </c:pt>
                <c:pt idx="6428">
                  <c:v>38591</c:v>
                </c:pt>
                <c:pt idx="6429">
                  <c:v>38592</c:v>
                </c:pt>
                <c:pt idx="6430">
                  <c:v>38593</c:v>
                </c:pt>
                <c:pt idx="6431">
                  <c:v>38594</c:v>
                </c:pt>
                <c:pt idx="6432">
                  <c:v>38595</c:v>
                </c:pt>
                <c:pt idx="6433">
                  <c:v>38596</c:v>
                </c:pt>
                <c:pt idx="6434">
                  <c:v>38597</c:v>
                </c:pt>
                <c:pt idx="6435">
                  <c:v>38598</c:v>
                </c:pt>
                <c:pt idx="6436">
                  <c:v>38599</c:v>
                </c:pt>
                <c:pt idx="6437">
                  <c:v>38600</c:v>
                </c:pt>
                <c:pt idx="6438">
                  <c:v>38601</c:v>
                </c:pt>
                <c:pt idx="6439">
                  <c:v>38602</c:v>
                </c:pt>
                <c:pt idx="6440">
                  <c:v>38603</c:v>
                </c:pt>
                <c:pt idx="6441">
                  <c:v>38604</c:v>
                </c:pt>
                <c:pt idx="6442">
                  <c:v>38605</c:v>
                </c:pt>
                <c:pt idx="6443">
                  <c:v>38606</c:v>
                </c:pt>
                <c:pt idx="6444">
                  <c:v>38607</c:v>
                </c:pt>
                <c:pt idx="6445">
                  <c:v>38608</c:v>
                </c:pt>
                <c:pt idx="6446">
                  <c:v>38609</c:v>
                </c:pt>
                <c:pt idx="6447">
                  <c:v>38610</c:v>
                </c:pt>
                <c:pt idx="6448">
                  <c:v>38611</c:v>
                </c:pt>
                <c:pt idx="6449">
                  <c:v>38612</c:v>
                </c:pt>
                <c:pt idx="6450">
                  <c:v>38613</c:v>
                </c:pt>
                <c:pt idx="6451">
                  <c:v>38614</c:v>
                </c:pt>
                <c:pt idx="6452">
                  <c:v>38615</c:v>
                </c:pt>
                <c:pt idx="6453">
                  <c:v>38616</c:v>
                </c:pt>
                <c:pt idx="6454">
                  <c:v>38617</c:v>
                </c:pt>
                <c:pt idx="6455">
                  <c:v>38618</c:v>
                </c:pt>
                <c:pt idx="6456">
                  <c:v>38619</c:v>
                </c:pt>
                <c:pt idx="6457">
                  <c:v>38620</c:v>
                </c:pt>
                <c:pt idx="6458">
                  <c:v>38621</c:v>
                </c:pt>
                <c:pt idx="6459">
                  <c:v>38622</c:v>
                </c:pt>
                <c:pt idx="6460">
                  <c:v>38623</c:v>
                </c:pt>
                <c:pt idx="6461">
                  <c:v>38624</c:v>
                </c:pt>
                <c:pt idx="6462">
                  <c:v>38625</c:v>
                </c:pt>
                <c:pt idx="6463">
                  <c:v>38626</c:v>
                </c:pt>
                <c:pt idx="6464">
                  <c:v>38627</c:v>
                </c:pt>
                <c:pt idx="6465">
                  <c:v>38628</c:v>
                </c:pt>
                <c:pt idx="6466">
                  <c:v>38629</c:v>
                </c:pt>
                <c:pt idx="6467">
                  <c:v>38630</c:v>
                </c:pt>
                <c:pt idx="6468">
                  <c:v>38631</c:v>
                </c:pt>
                <c:pt idx="6469">
                  <c:v>38632</c:v>
                </c:pt>
                <c:pt idx="6470">
                  <c:v>38633</c:v>
                </c:pt>
                <c:pt idx="6471">
                  <c:v>38634</c:v>
                </c:pt>
                <c:pt idx="6472">
                  <c:v>38635</c:v>
                </c:pt>
                <c:pt idx="6473">
                  <c:v>38636</c:v>
                </c:pt>
                <c:pt idx="6474">
                  <c:v>38637</c:v>
                </c:pt>
                <c:pt idx="6475">
                  <c:v>38638</c:v>
                </c:pt>
                <c:pt idx="6476">
                  <c:v>38639</c:v>
                </c:pt>
                <c:pt idx="6477">
                  <c:v>38640</c:v>
                </c:pt>
                <c:pt idx="6478">
                  <c:v>38641</c:v>
                </c:pt>
                <c:pt idx="6479">
                  <c:v>38642</c:v>
                </c:pt>
                <c:pt idx="6480">
                  <c:v>38643</c:v>
                </c:pt>
                <c:pt idx="6481">
                  <c:v>38644</c:v>
                </c:pt>
                <c:pt idx="6482">
                  <c:v>38645</c:v>
                </c:pt>
                <c:pt idx="6483">
                  <c:v>38646</c:v>
                </c:pt>
                <c:pt idx="6484">
                  <c:v>38647</c:v>
                </c:pt>
                <c:pt idx="6485">
                  <c:v>38648</c:v>
                </c:pt>
                <c:pt idx="6486">
                  <c:v>38649</c:v>
                </c:pt>
                <c:pt idx="6487">
                  <c:v>38650</c:v>
                </c:pt>
                <c:pt idx="6488">
                  <c:v>38651</c:v>
                </c:pt>
                <c:pt idx="6489">
                  <c:v>38652</c:v>
                </c:pt>
                <c:pt idx="6490">
                  <c:v>38653</c:v>
                </c:pt>
                <c:pt idx="6491">
                  <c:v>38654</c:v>
                </c:pt>
                <c:pt idx="6492">
                  <c:v>38655</c:v>
                </c:pt>
                <c:pt idx="6493">
                  <c:v>38656</c:v>
                </c:pt>
                <c:pt idx="6494">
                  <c:v>38657</c:v>
                </c:pt>
                <c:pt idx="6495">
                  <c:v>38658</c:v>
                </c:pt>
                <c:pt idx="6496">
                  <c:v>38659</c:v>
                </c:pt>
                <c:pt idx="6497">
                  <c:v>38660</c:v>
                </c:pt>
                <c:pt idx="6498">
                  <c:v>38661</c:v>
                </c:pt>
                <c:pt idx="6499">
                  <c:v>38662</c:v>
                </c:pt>
                <c:pt idx="6500">
                  <c:v>38663</c:v>
                </c:pt>
                <c:pt idx="6501">
                  <c:v>38664</c:v>
                </c:pt>
                <c:pt idx="6502">
                  <c:v>38665</c:v>
                </c:pt>
                <c:pt idx="6503">
                  <c:v>38666</c:v>
                </c:pt>
                <c:pt idx="6504">
                  <c:v>38667</c:v>
                </c:pt>
                <c:pt idx="6505">
                  <c:v>38668</c:v>
                </c:pt>
                <c:pt idx="6506">
                  <c:v>38669</c:v>
                </c:pt>
                <c:pt idx="6507">
                  <c:v>38670</c:v>
                </c:pt>
                <c:pt idx="6508">
                  <c:v>38671</c:v>
                </c:pt>
                <c:pt idx="6509">
                  <c:v>38672</c:v>
                </c:pt>
                <c:pt idx="6510">
                  <c:v>38673</c:v>
                </c:pt>
                <c:pt idx="6511">
                  <c:v>38674</c:v>
                </c:pt>
                <c:pt idx="6512">
                  <c:v>38675</c:v>
                </c:pt>
                <c:pt idx="6513">
                  <c:v>38676</c:v>
                </c:pt>
                <c:pt idx="6514">
                  <c:v>38677</c:v>
                </c:pt>
                <c:pt idx="6515">
                  <c:v>38678</c:v>
                </c:pt>
                <c:pt idx="6516">
                  <c:v>38679</c:v>
                </c:pt>
                <c:pt idx="6517">
                  <c:v>38680</c:v>
                </c:pt>
                <c:pt idx="6518">
                  <c:v>38681</c:v>
                </c:pt>
                <c:pt idx="6519">
                  <c:v>38682</c:v>
                </c:pt>
                <c:pt idx="6520">
                  <c:v>38683</c:v>
                </c:pt>
                <c:pt idx="6521">
                  <c:v>38684</c:v>
                </c:pt>
                <c:pt idx="6522">
                  <c:v>38685</c:v>
                </c:pt>
                <c:pt idx="6523">
                  <c:v>38686</c:v>
                </c:pt>
                <c:pt idx="6524">
                  <c:v>38687</c:v>
                </c:pt>
                <c:pt idx="6525">
                  <c:v>38688</c:v>
                </c:pt>
                <c:pt idx="6526">
                  <c:v>38689</c:v>
                </c:pt>
                <c:pt idx="6527">
                  <c:v>38690</c:v>
                </c:pt>
                <c:pt idx="6528">
                  <c:v>38691</c:v>
                </c:pt>
                <c:pt idx="6529">
                  <c:v>38692</c:v>
                </c:pt>
                <c:pt idx="6530">
                  <c:v>38693</c:v>
                </c:pt>
                <c:pt idx="6531">
                  <c:v>38694</c:v>
                </c:pt>
                <c:pt idx="6532">
                  <c:v>38695</c:v>
                </c:pt>
                <c:pt idx="6533">
                  <c:v>38696</c:v>
                </c:pt>
                <c:pt idx="6534">
                  <c:v>38697</c:v>
                </c:pt>
                <c:pt idx="6535">
                  <c:v>38698</c:v>
                </c:pt>
                <c:pt idx="6536">
                  <c:v>38699</c:v>
                </c:pt>
                <c:pt idx="6537">
                  <c:v>38700</c:v>
                </c:pt>
                <c:pt idx="6538">
                  <c:v>38701</c:v>
                </c:pt>
                <c:pt idx="6539">
                  <c:v>38702</c:v>
                </c:pt>
                <c:pt idx="6540">
                  <c:v>38703</c:v>
                </c:pt>
                <c:pt idx="6541">
                  <c:v>38704</c:v>
                </c:pt>
                <c:pt idx="6542">
                  <c:v>38705</c:v>
                </c:pt>
                <c:pt idx="6543">
                  <c:v>38706</c:v>
                </c:pt>
                <c:pt idx="6544">
                  <c:v>38707</c:v>
                </c:pt>
                <c:pt idx="6545">
                  <c:v>38708</c:v>
                </c:pt>
                <c:pt idx="6546">
                  <c:v>38709</c:v>
                </c:pt>
                <c:pt idx="6547">
                  <c:v>38710</c:v>
                </c:pt>
                <c:pt idx="6548">
                  <c:v>38711</c:v>
                </c:pt>
                <c:pt idx="6549">
                  <c:v>38712</c:v>
                </c:pt>
                <c:pt idx="6550">
                  <c:v>38713</c:v>
                </c:pt>
                <c:pt idx="6551">
                  <c:v>38714</c:v>
                </c:pt>
                <c:pt idx="6552">
                  <c:v>38715</c:v>
                </c:pt>
                <c:pt idx="6553">
                  <c:v>38716</c:v>
                </c:pt>
                <c:pt idx="6554">
                  <c:v>38717</c:v>
                </c:pt>
                <c:pt idx="6555">
                  <c:v>38718</c:v>
                </c:pt>
                <c:pt idx="6556">
                  <c:v>38719</c:v>
                </c:pt>
                <c:pt idx="6557">
                  <c:v>38720</c:v>
                </c:pt>
                <c:pt idx="6558">
                  <c:v>38721</c:v>
                </c:pt>
                <c:pt idx="6559">
                  <c:v>38722</c:v>
                </c:pt>
                <c:pt idx="6560">
                  <c:v>38723</c:v>
                </c:pt>
                <c:pt idx="6561">
                  <c:v>38724</c:v>
                </c:pt>
                <c:pt idx="6562">
                  <c:v>38725</c:v>
                </c:pt>
                <c:pt idx="6563">
                  <c:v>38726</c:v>
                </c:pt>
                <c:pt idx="6564">
                  <c:v>38727</c:v>
                </c:pt>
                <c:pt idx="6565">
                  <c:v>38728</c:v>
                </c:pt>
                <c:pt idx="6566">
                  <c:v>38729</c:v>
                </c:pt>
                <c:pt idx="6567">
                  <c:v>38730</c:v>
                </c:pt>
                <c:pt idx="6568">
                  <c:v>38731</c:v>
                </c:pt>
                <c:pt idx="6569">
                  <c:v>38732</c:v>
                </c:pt>
                <c:pt idx="6570">
                  <c:v>38733</c:v>
                </c:pt>
                <c:pt idx="6571">
                  <c:v>38734</c:v>
                </c:pt>
                <c:pt idx="6572">
                  <c:v>38735</c:v>
                </c:pt>
                <c:pt idx="6573">
                  <c:v>38736</c:v>
                </c:pt>
                <c:pt idx="6574">
                  <c:v>38737</c:v>
                </c:pt>
                <c:pt idx="6575">
                  <c:v>38738</c:v>
                </c:pt>
                <c:pt idx="6576">
                  <c:v>38739</c:v>
                </c:pt>
                <c:pt idx="6577">
                  <c:v>38740</c:v>
                </c:pt>
                <c:pt idx="6578">
                  <c:v>38741</c:v>
                </c:pt>
                <c:pt idx="6579">
                  <c:v>38742</c:v>
                </c:pt>
                <c:pt idx="6580">
                  <c:v>38743</c:v>
                </c:pt>
                <c:pt idx="6581">
                  <c:v>38744</c:v>
                </c:pt>
                <c:pt idx="6582">
                  <c:v>38745</c:v>
                </c:pt>
                <c:pt idx="6583">
                  <c:v>38746</c:v>
                </c:pt>
                <c:pt idx="6584">
                  <c:v>38747</c:v>
                </c:pt>
                <c:pt idx="6585">
                  <c:v>38748</c:v>
                </c:pt>
                <c:pt idx="6586">
                  <c:v>38749</c:v>
                </c:pt>
                <c:pt idx="6587">
                  <c:v>38750</c:v>
                </c:pt>
                <c:pt idx="6588">
                  <c:v>38751</c:v>
                </c:pt>
                <c:pt idx="6589">
                  <c:v>38752</c:v>
                </c:pt>
                <c:pt idx="6590">
                  <c:v>38753</c:v>
                </c:pt>
                <c:pt idx="6591">
                  <c:v>38754</c:v>
                </c:pt>
                <c:pt idx="6592">
                  <c:v>38755</c:v>
                </c:pt>
                <c:pt idx="6593">
                  <c:v>38756</c:v>
                </c:pt>
                <c:pt idx="6594">
                  <c:v>38757</c:v>
                </c:pt>
                <c:pt idx="6595">
                  <c:v>38758</c:v>
                </c:pt>
                <c:pt idx="6596">
                  <c:v>38759</c:v>
                </c:pt>
                <c:pt idx="6597">
                  <c:v>38760</c:v>
                </c:pt>
                <c:pt idx="6598">
                  <c:v>38761</c:v>
                </c:pt>
                <c:pt idx="6599">
                  <c:v>38762</c:v>
                </c:pt>
                <c:pt idx="6600">
                  <c:v>38763</c:v>
                </c:pt>
                <c:pt idx="6601">
                  <c:v>38764</c:v>
                </c:pt>
                <c:pt idx="6602">
                  <c:v>38765</c:v>
                </c:pt>
                <c:pt idx="6603">
                  <c:v>38766</c:v>
                </c:pt>
                <c:pt idx="6604">
                  <c:v>38767</c:v>
                </c:pt>
                <c:pt idx="6605">
                  <c:v>38768</c:v>
                </c:pt>
                <c:pt idx="6606">
                  <c:v>38769</c:v>
                </c:pt>
                <c:pt idx="6607">
                  <c:v>38770</c:v>
                </c:pt>
                <c:pt idx="6608">
                  <c:v>38771</c:v>
                </c:pt>
                <c:pt idx="6609">
                  <c:v>38772</c:v>
                </c:pt>
                <c:pt idx="6610">
                  <c:v>38773</c:v>
                </c:pt>
                <c:pt idx="6611">
                  <c:v>38774</c:v>
                </c:pt>
                <c:pt idx="6612">
                  <c:v>38775</c:v>
                </c:pt>
                <c:pt idx="6613">
                  <c:v>38776</c:v>
                </c:pt>
                <c:pt idx="6614">
                  <c:v>38777</c:v>
                </c:pt>
                <c:pt idx="6615">
                  <c:v>38778</c:v>
                </c:pt>
                <c:pt idx="6616">
                  <c:v>38779</c:v>
                </c:pt>
                <c:pt idx="6617">
                  <c:v>38780</c:v>
                </c:pt>
                <c:pt idx="6618">
                  <c:v>38781</c:v>
                </c:pt>
                <c:pt idx="6619">
                  <c:v>38782</c:v>
                </c:pt>
                <c:pt idx="6620">
                  <c:v>38783</c:v>
                </c:pt>
                <c:pt idx="6621">
                  <c:v>38784</c:v>
                </c:pt>
                <c:pt idx="6622">
                  <c:v>38785</c:v>
                </c:pt>
                <c:pt idx="6623">
                  <c:v>38786</c:v>
                </c:pt>
                <c:pt idx="6624">
                  <c:v>38787</c:v>
                </c:pt>
                <c:pt idx="6625">
                  <c:v>38788</c:v>
                </c:pt>
                <c:pt idx="6626">
                  <c:v>38789</c:v>
                </c:pt>
                <c:pt idx="6627">
                  <c:v>38790</c:v>
                </c:pt>
                <c:pt idx="6628">
                  <c:v>38791</c:v>
                </c:pt>
                <c:pt idx="6629">
                  <c:v>38792</c:v>
                </c:pt>
                <c:pt idx="6630">
                  <c:v>38793</c:v>
                </c:pt>
                <c:pt idx="6631">
                  <c:v>38794</c:v>
                </c:pt>
                <c:pt idx="6632">
                  <c:v>38795</c:v>
                </c:pt>
                <c:pt idx="6633">
                  <c:v>38796</c:v>
                </c:pt>
                <c:pt idx="6634">
                  <c:v>38797</c:v>
                </c:pt>
                <c:pt idx="6635">
                  <c:v>38798</c:v>
                </c:pt>
                <c:pt idx="6636">
                  <c:v>38799</c:v>
                </c:pt>
                <c:pt idx="6637">
                  <c:v>38800</c:v>
                </c:pt>
                <c:pt idx="6638">
                  <c:v>38801</c:v>
                </c:pt>
                <c:pt idx="6639">
                  <c:v>38802</c:v>
                </c:pt>
                <c:pt idx="6640">
                  <c:v>38803</c:v>
                </c:pt>
                <c:pt idx="6641">
                  <c:v>38804</c:v>
                </c:pt>
                <c:pt idx="6642">
                  <c:v>38805</c:v>
                </c:pt>
                <c:pt idx="6643">
                  <c:v>38806</c:v>
                </c:pt>
                <c:pt idx="6644">
                  <c:v>38807</c:v>
                </c:pt>
                <c:pt idx="6645">
                  <c:v>38808</c:v>
                </c:pt>
                <c:pt idx="6646">
                  <c:v>38809</c:v>
                </c:pt>
                <c:pt idx="6647">
                  <c:v>38810</c:v>
                </c:pt>
                <c:pt idx="6648">
                  <c:v>38811</c:v>
                </c:pt>
                <c:pt idx="6649">
                  <c:v>38812</c:v>
                </c:pt>
                <c:pt idx="6650">
                  <c:v>38813</c:v>
                </c:pt>
                <c:pt idx="6651">
                  <c:v>38814</c:v>
                </c:pt>
                <c:pt idx="6652">
                  <c:v>38815</c:v>
                </c:pt>
                <c:pt idx="6653">
                  <c:v>38816</c:v>
                </c:pt>
                <c:pt idx="6654">
                  <c:v>38817</c:v>
                </c:pt>
                <c:pt idx="6655">
                  <c:v>38818</c:v>
                </c:pt>
                <c:pt idx="6656">
                  <c:v>38819</c:v>
                </c:pt>
                <c:pt idx="6657">
                  <c:v>38820</c:v>
                </c:pt>
                <c:pt idx="6658">
                  <c:v>38821</c:v>
                </c:pt>
                <c:pt idx="6659">
                  <c:v>38822</c:v>
                </c:pt>
                <c:pt idx="6660">
                  <c:v>38823</c:v>
                </c:pt>
                <c:pt idx="6661">
                  <c:v>38824</c:v>
                </c:pt>
                <c:pt idx="6662">
                  <c:v>38825</c:v>
                </c:pt>
                <c:pt idx="6663">
                  <c:v>38826</c:v>
                </c:pt>
                <c:pt idx="6664">
                  <c:v>38827</c:v>
                </c:pt>
                <c:pt idx="6665">
                  <c:v>38828</c:v>
                </c:pt>
                <c:pt idx="6666">
                  <c:v>38829</c:v>
                </c:pt>
                <c:pt idx="6667">
                  <c:v>38830</c:v>
                </c:pt>
                <c:pt idx="6668">
                  <c:v>38831</c:v>
                </c:pt>
                <c:pt idx="6669">
                  <c:v>38832</c:v>
                </c:pt>
                <c:pt idx="6670">
                  <c:v>38833</c:v>
                </c:pt>
                <c:pt idx="6671">
                  <c:v>38834</c:v>
                </c:pt>
                <c:pt idx="6672">
                  <c:v>38835</c:v>
                </c:pt>
                <c:pt idx="6673">
                  <c:v>38836</c:v>
                </c:pt>
                <c:pt idx="6674">
                  <c:v>38837</c:v>
                </c:pt>
                <c:pt idx="6675">
                  <c:v>38838</c:v>
                </c:pt>
                <c:pt idx="6676">
                  <c:v>38839</c:v>
                </c:pt>
                <c:pt idx="6677">
                  <c:v>38840</c:v>
                </c:pt>
                <c:pt idx="6678">
                  <c:v>38841</c:v>
                </c:pt>
                <c:pt idx="6679">
                  <c:v>38842</c:v>
                </c:pt>
                <c:pt idx="6680">
                  <c:v>38843</c:v>
                </c:pt>
                <c:pt idx="6681">
                  <c:v>38844</c:v>
                </c:pt>
                <c:pt idx="6682">
                  <c:v>38845</c:v>
                </c:pt>
                <c:pt idx="6683">
                  <c:v>38846</c:v>
                </c:pt>
                <c:pt idx="6684">
                  <c:v>38847</c:v>
                </c:pt>
                <c:pt idx="6685">
                  <c:v>38848</c:v>
                </c:pt>
                <c:pt idx="6686">
                  <c:v>38849</c:v>
                </c:pt>
                <c:pt idx="6687">
                  <c:v>38850</c:v>
                </c:pt>
                <c:pt idx="6688">
                  <c:v>38851</c:v>
                </c:pt>
                <c:pt idx="6689">
                  <c:v>38852</c:v>
                </c:pt>
                <c:pt idx="6690">
                  <c:v>38853</c:v>
                </c:pt>
                <c:pt idx="6691">
                  <c:v>38854</c:v>
                </c:pt>
                <c:pt idx="6692">
                  <c:v>38855</c:v>
                </c:pt>
                <c:pt idx="6693">
                  <c:v>38856</c:v>
                </c:pt>
                <c:pt idx="6694">
                  <c:v>38857</c:v>
                </c:pt>
                <c:pt idx="6695">
                  <c:v>38858</c:v>
                </c:pt>
                <c:pt idx="6696">
                  <c:v>38859</c:v>
                </c:pt>
                <c:pt idx="6697">
                  <c:v>38860</c:v>
                </c:pt>
                <c:pt idx="6698">
                  <c:v>38861</c:v>
                </c:pt>
                <c:pt idx="6699">
                  <c:v>38862</c:v>
                </c:pt>
                <c:pt idx="6700">
                  <c:v>38863</c:v>
                </c:pt>
                <c:pt idx="6701">
                  <c:v>38864</c:v>
                </c:pt>
                <c:pt idx="6702">
                  <c:v>38865</c:v>
                </c:pt>
                <c:pt idx="6703">
                  <c:v>38866</c:v>
                </c:pt>
                <c:pt idx="6704">
                  <c:v>38867</c:v>
                </c:pt>
                <c:pt idx="6705">
                  <c:v>38868</c:v>
                </c:pt>
                <c:pt idx="6706">
                  <c:v>38869</c:v>
                </c:pt>
                <c:pt idx="6707">
                  <c:v>38870</c:v>
                </c:pt>
                <c:pt idx="6708">
                  <c:v>38871</c:v>
                </c:pt>
                <c:pt idx="6709">
                  <c:v>38872</c:v>
                </c:pt>
                <c:pt idx="6710">
                  <c:v>38873</c:v>
                </c:pt>
                <c:pt idx="6711">
                  <c:v>38874</c:v>
                </c:pt>
                <c:pt idx="6712">
                  <c:v>38875</c:v>
                </c:pt>
                <c:pt idx="6713">
                  <c:v>38876</c:v>
                </c:pt>
                <c:pt idx="6714">
                  <c:v>38877</c:v>
                </c:pt>
                <c:pt idx="6715">
                  <c:v>38878</c:v>
                </c:pt>
                <c:pt idx="6716">
                  <c:v>38879</c:v>
                </c:pt>
                <c:pt idx="6717">
                  <c:v>38880</c:v>
                </c:pt>
                <c:pt idx="6718">
                  <c:v>38881</c:v>
                </c:pt>
                <c:pt idx="6719">
                  <c:v>38882</c:v>
                </c:pt>
                <c:pt idx="6720">
                  <c:v>38883</c:v>
                </c:pt>
                <c:pt idx="6721">
                  <c:v>38884</c:v>
                </c:pt>
                <c:pt idx="6722">
                  <c:v>38885</c:v>
                </c:pt>
                <c:pt idx="6723">
                  <c:v>38886</c:v>
                </c:pt>
                <c:pt idx="6724">
                  <c:v>38887</c:v>
                </c:pt>
                <c:pt idx="6725">
                  <c:v>38888</c:v>
                </c:pt>
                <c:pt idx="6726">
                  <c:v>38889</c:v>
                </c:pt>
                <c:pt idx="6727">
                  <c:v>38890</c:v>
                </c:pt>
                <c:pt idx="6728">
                  <c:v>38891</c:v>
                </c:pt>
                <c:pt idx="6729">
                  <c:v>38892</c:v>
                </c:pt>
                <c:pt idx="6730">
                  <c:v>38893</c:v>
                </c:pt>
                <c:pt idx="6731">
                  <c:v>38894</c:v>
                </c:pt>
                <c:pt idx="6732">
                  <c:v>38895</c:v>
                </c:pt>
                <c:pt idx="6733">
                  <c:v>38896</c:v>
                </c:pt>
                <c:pt idx="6734">
                  <c:v>38897</c:v>
                </c:pt>
                <c:pt idx="6735">
                  <c:v>38898</c:v>
                </c:pt>
                <c:pt idx="6736">
                  <c:v>38899</c:v>
                </c:pt>
                <c:pt idx="6737">
                  <c:v>38900</c:v>
                </c:pt>
                <c:pt idx="6738">
                  <c:v>38901</c:v>
                </c:pt>
                <c:pt idx="6739">
                  <c:v>38902</c:v>
                </c:pt>
                <c:pt idx="6740">
                  <c:v>38903</c:v>
                </c:pt>
                <c:pt idx="6741">
                  <c:v>38904</c:v>
                </c:pt>
                <c:pt idx="6742">
                  <c:v>38905</c:v>
                </c:pt>
                <c:pt idx="6743">
                  <c:v>38906</c:v>
                </c:pt>
                <c:pt idx="6744">
                  <c:v>38907</c:v>
                </c:pt>
                <c:pt idx="6745">
                  <c:v>38908</c:v>
                </c:pt>
                <c:pt idx="6746">
                  <c:v>38909</c:v>
                </c:pt>
                <c:pt idx="6747">
                  <c:v>38910</c:v>
                </c:pt>
                <c:pt idx="6748">
                  <c:v>38911</c:v>
                </c:pt>
                <c:pt idx="6749">
                  <c:v>38912</c:v>
                </c:pt>
                <c:pt idx="6750">
                  <c:v>38913</c:v>
                </c:pt>
                <c:pt idx="6751">
                  <c:v>38914</c:v>
                </c:pt>
                <c:pt idx="6752">
                  <c:v>38915</c:v>
                </c:pt>
                <c:pt idx="6753">
                  <c:v>38916</c:v>
                </c:pt>
                <c:pt idx="6754">
                  <c:v>38917</c:v>
                </c:pt>
                <c:pt idx="6755">
                  <c:v>38918</c:v>
                </c:pt>
                <c:pt idx="6756">
                  <c:v>38919</c:v>
                </c:pt>
                <c:pt idx="6757">
                  <c:v>38920</c:v>
                </c:pt>
                <c:pt idx="6758">
                  <c:v>38921</c:v>
                </c:pt>
                <c:pt idx="6759">
                  <c:v>38922</c:v>
                </c:pt>
                <c:pt idx="6760">
                  <c:v>38923</c:v>
                </c:pt>
                <c:pt idx="6761">
                  <c:v>38924</c:v>
                </c:pt>
                <c:pt idx="6762">
                  <c:v>38925</c:v>
                </c:pt>
                <c:pt idx="6763">
                  <c:v>38926</c:v>
                </c:pt>
                <c:pt idx="6764">
                  <c:v>38927</c:v>
                </c:pt>
                <c:pt idx="6765">
                  <c:v>38928</c:v>
                </c:pt>
                <c:pt idx="6766">
                  <c:v>38929</c:v>
                </c:pt>
                <c:pt idx="6767">
                  <c:v>38930</c:v>
                </c:pt>
                <c:pt idx="6768">
                  <c:v>38931</c:v>
                </c:pt>
                <c:pt idx="6769">
                  <c:v>38932</c:v>
                </c:pt>
                <c:pt idx="6770">
                  <c:v>38933</c:v>
                </c:pt>
                <c:pt idx="6771">
                  <c:v>38934</c:v>
                </c:pt>
                <c:pt idx="6772">
                  <c:v>38935</c:v>
                </c:pt>
                <c:pt idx="6773">
                  <c:v>38936</c:v>
                </c:pt>
                <c:pt idx="6774">
                  <c:v>38937</c:v>
                </c:pt>
                <c:pt idx="6775">
                  <c:v>38938</c:v>
                </c:pt>
                <c:pt idx="6776">
                  <c:v>38939</c:v>
                </c:pt>
                <c:pt idx="6777">
                  <c:v>38940</c:v>
                </c:pt>
                <c:pt idx="6778">
                  <c:v>38941</c:v>
                </c:pt>
                <c:pt idx="6779">
                  <c:v>38942</c:v>
                </c:pt>
                <c:pt idx="6780">
                  <c:v>38943</c:v>
                </c:pt>
                <c:pt idx="6781">
                  <c:v>38944</c:v>
                </c:pt>
                <c:pt idx="6782">
                  <c:v>38945</c:v>
                </c:pt>
                <c:pt idx="6783">
                  <c:v>38946</c:v>
                </c:pt>
                <c:pt idx="6784">
                  <c:v>38947</c:v>
                </c:pt>
                <c:pt idx="6785">
                  <c:v>38948</c:v>
                </c:pt>
                <c:pt idx="6786">
                  <c:v>38949</c:v>
                </c:pt>
                <c:pt idx="6787">
                  <c:v>38950</c:v>
                </c:pt>
                <c:pt idx="6788">
                  <c:v>38951</c:v>
                </c:pt>
                <c:pt idx="6789">
                  <c:v>38952</c:v>
                </c:pt>
                <c:pt idx="6790">
                  <c:v>38953</c:v>
                </c:pt>
                <c:pt idx="6791">
                  <c:v>38954</c:v>
                </c:pt>
                <c:pt idx="6792">
                  <c:v>38955</c:v>
                </c:pt>
                <c:pt idx="6793">
                  <c:v>38956</c:v>
                </c:pt>
                <c:pt idx="6794">
                  <c:v>38957</c:v>
                </c:pt>
                <c:pt idx="6795">
                  <c:v>38958</c:v>
                </c:pt>
                <c:pt idx="6796">
                  <c:v>38959</c:v>
                </c:pt>
                <c:pt idx="6797">
                  <c:v>38960</c:v>
                </c:pt>
                <c:pt idx="6798">
                  <c:v>38961</c:v>
                </c:pt>
                <c:pt idx="6799">
                  <c:v>38962</c:v>
                </c:pt>
                <c:pt idx="6800">
                  <c:v>38963</c:v>
                </c:pt>
                <c:pt idx="6801">
                  <c:v>38964</c:v>
                </c:pt>
                <c:pt idx="6802">
                  <c:v>38965</c:v>
                </c:pt>
                <c:pt idx="6803">
                  <c:v>38966</c:v>
                </c:pt>
                <c:pt idx="6804">
                  <c:v>38967</c:v>
                </c:pt>
                <c:pt idx="6805">
                  <c:v>38968</c:v>
                </c:pt>
                <c:pt idx="6806">
                  <c:v>38969</c:v>
                </c:pt>
                <c:pt idx="6807">
                  <c:v>38970</c:v>
                </c:pt>
                <c:pt idx="6808">
                  <c:v>38971</c:v>
                </c:pt>
                <c:pt idx="6809">
                  <c:v>38972</c:v>
                </c:pt>
                <c:pt idx="6810">
                  <c:v>38973</c:v>
                </c:pt>
                <c:pt idx="6811">
                  <c:v>38974</c:v>
                </c:pt>
                <c:pt idx="6812">
                  <c:v>38975</c:v>
                </c:pt>
                <c:pt idx="6813">
                  <c:v>38976</c:v>
                </c:pt>
                <c:pt idx="6814">
                  <c:v>38977</c:v>
                </c:pt>
                <c:pt idx="6815">
                  <c:v>38978</c:v>
                </c:pt>
                <c:pt idx="6816">
                  <c:v>38979</c:v>
                </c:pt>
                <c:pt idx="6817">
                  <c:v>38980</c:v>
                </c:pt>
                <c:pt idx="6818">
                  <c:v>38981</c:v>
                </c:pt>
                <c:pt idx="6819">
                  <c:v>38982</c:v>
                </c:pt>
                <c:pt idx="6820">
                  <c:v>38983</c:v>
                </c:pt>
                <c:pt idx="6821">
                  <c:v>38984</c:v>
                </c:pt>
                <c:pt idx="6822">
                  <c:v>38985</c:v>
                </c:pt>
                <c:pt idx="6823">
                  <c:v>38986</c:v>
                </c:pt>
                <c:pt idx="6824">
                  <c:v>38987</c:v>
                </c:pt>
                <c:pt idx="6825">
                  <c:v>38988</c:v>
                </c:pt>
                <c:pt idx="6826">
                  <c:v>38989</c:v>
                </c:pt>
                <c:pt idx="6827">
                  <c:v>38990</c:v>
                </c:pt>
                <c:pt idx="6828">
                  <c:v>38991</c:v>
                </c:pt>
                <c:pt idx="6829">
                  <c:v>38992</c:v>
                </c:pt>
                <c:pt idx="6830">
                  <c:v>38993</c:v>
                </c:pt>
                <c:pt idx="6831">
                  <c:v>38994</c:v>
                </c:pt>
                <c:pt idx="6832">
                  <c:v>38995</c:v>
                </c:pt>
                <c:pt idx="6833">
                  <c:v>38996</c:v>
                </c:pt>
                <c:pt idx="6834">
                  <c:v>38997</c:v>
                </c:pt>
                <c:pt idx="6835">
                  <c:v>38998</c:v>
                </c:pt>
                <c:pt idx="6836">
                  <c:v>38999</c:v>
                </c:pt>
                <c:pt idx="6837">
                  <c:v>39000</c:v>
                </c:pt>
                <c:pt idx="6838">
                  <c:v>39001</c:v>
                </c:pt>
                <c:pt idx="6839">
                  <c:v>39002</c:v>
                </c:pt>
                <c:pt idx="6840">
                  <c:v>39003</c:v>
                </c:pt>
                <c:pt idx="6841">
                  <c:v>39004</c:v>
                </c:pt>
                <c:pt idx="6842">
                  <c:v>39005</c:v>
                </c:pt>
                <c:pt idx="6843">
                  <c:v>39006</c:v>
                </c:pt>
                <c:pt idx="6844">
                  <c:v>39007</c:v>
                </c:pt>
                <c:pt idx="6845">
                  <c:v>39008</c:v>
                </c:pt>
                <c:pt idx="6846">
                  <c:v>39009</c:v>
                </c:pt>
                <c:pt idx="6847">
                  <c:v>39010</c:v>
                </c:pt>
                <c:pt idx="6848">
                  <c:v>39011</c:v>
                </c:pt>
                <c:pt idx="6849">
                  <c:v>39012</c:v>
                </c:pt>
                <c:pt idx="6850">
                  <c:v>39013</c:v>
                </c:pt>
                <c:pt idx="6851">
                  <c:v>39014</c:v>
                </c:pt>
                <c:pt idx="6852">
                  <c:v>39015</c:v>
                </c:pt>
                <c:pt idx="6853">
                  <c:v>39016</c:v>
                </c:pt>
                <c:pt idx="6854">
                  <c:v>39017</c:v>
                </c:pt>
                <c:pt idx="6855">
                  <c:v>39018</c:v>
                </c:pt>
                <c:pt idx="6856">
                  <c:v>39019</c:v>
                </c:pt>
                <c:pt idx="6857">
                  <c:v>39020</c:v>
                </c:pt>
                <c:pt idx="6858">
                  <c:v>39021</c:v>
                </c:pt>
                <c:pt idx="6859">
                  <c:v>39022</c:v>
                </c:pt>
                <c:pt idx="6860">
                  <c:v>39023</c:v>
                </c:pt>
                <c:pt idx="6861">
                  <c:v>39024</c:v>
                </c:pt>
                <c:pt idx="6862">
                  <c:v>39025</c:v>
                </c:pt>
                <c:pt idx="6863">
                  <c:v>39026</c:v>
                </c:pt>
                <c:pt idx="6864">
                  <c:v>39027</c:v>
                </c:pt>
                <c:pt idx="6865">
                  <c:v>39028</c:v>
                </c:pt>
                <c:pt idx="6866">
                  <c:v>39029</c:v>
                </c:pt>
                <c:pt idx="6867">
                  <c:v>39030</c:v>
                </c:pt>
                <c:pt idx="6868">
                  <c:v>39031</c:v>
                </c:pt>
                <c:pt idx="6869">
                  <c:v>39032</c:v>
                </c:pt>
                <c:pt idx="6870">
                  <c:v>39033</c:v>
                </c:pt>
                <c:pt idx="6871">
                  <c:v>39034</c:v>
                </c:pt>
                <c:pt idx="6872">
                  <c:v>39035</c:v>
                </c:pt>
                <c:pt idx="6873">
                  <c:v>39036</c:v>
                </c:pt>
                <c:pt idx="6874">
                  <c:v>39037</c:v>
                </c:pt>
                <c:pt idx="6875">
                  <c:v>39038</c:v>
                </c:pt>
                <c:pt idx="6876">
                  <c:v>39039</c:v>
                </c:pt>
                <c:pt idx="6877">
                  <c:v>39040</c:v>
                </c:pt>
                <c:pt idx="6878">
                  <c:v>39041</c:v>
                </c:pt>
                <c:pt idx="6879">
                  <c:v>39042</c:v>
                </c:pt>
                <c:pt idx="6880">
                  <c:v>39043</c:v>
                </c:pt>
                <c:pt idx="6881">
                  <c:v>39044</c:v>
                </c:pt>
                <c:pt idx="6882">
                  <c:v>39045</c:v>
                </c:pt>
                <c:pt idx="6883">
                  <c:v>39046</c:v>
                </c:pt>
                <c:pt idx="6884">
                  <c:v>39047</c:v>
                </c:pt>
                <c:pt idx="6885">
                  <c:v>39048</c:v>
                </c:pt>
                <c:pt idx="6886">
                  <c:v>39049</c:v>
                </c:pt>
                <c:pt idx="6887">
                  <c:v>39050</c:v>
                </c:pt>
                <c:pt idx="6888">
                  <c:v>39051</c:v>
                </c:pt>
                <c:pt idx="6889">
                  <c:v>39052</c:v>
                </c:pt>
                <c:pt idx="6890">
                  <c:v>39053</c:v>
                </c:pt>
                <c:pt idx="6891">
                  <c:v>39054</c:v>
                </c:pt>
                <c:pt idx="6892">
                  <c:v>39055</c:v>
                </c:pt>
                <c:pt idx="6893">
                  <c:v>39056</c:v>
                </c:pt>
                <c:pt idx="6894">
                  <c:v>39057</c:v>
                </c:pt>
                <c:pt idx="6895">
                  <c:v>39058</c:v>
                </c:pt>
                <c:pt idx="6896">
                  <c:v>39059</c:v>
                </c:pt>
                <c:pt idx="6897">
                  <c:v>39060</c:v>
                </c:pt>
                <c:pt idx="6898">
                  <c:v>39061</c:v>
                </c:pt>
                <c:pt idx="6899">
                  <c:v>39062</c:v>
                </c:pt>
                <c:pt idx="6900">
                  <c:v>39063</c:v>
                </c:pt>
                <c:pt idx="6901">
                  <c:v>39064</c:v>
                </c:pt>
                <c:pt idx="6902">
                  <c:v>39065</c:v>
                </c:pt>
                <c:pt idx="6903">
                  <c:v>39066</c:v>
                </c:pt>
                <c:pt idx="6904">
                  <c:v>39067</c:v>
                </c:pt>
                <c:pt idx="6905">
                  <c:v>39068</c:v>
                </c:pt>
                <c:pt idx="6906">
                  <c:v>39069</c:v>
                </c:pt>
                <c:pt idx="6907">
                  <c:v>39070</c:v>
                </c:pt>
                <c:pt idx="6908">
                  <c:v>39071</c:v>
                </c:pt>
                <c:pt idx="6909">
                  <c:v>39072</c:v>
                </c:pt>
                <c:pt idx="6910">
                  <c:v>39073</c:v>
                </c:pt>
                <c:pt idx="6911">
                  <c:v>39074</c:v>
                </c:pt>
                <c:pt idx="6912">
                  <c:v>39075</c:v>
                </c:pt>
                <c:pt idx="6913">
                  <c:v>39076</c:v>
                </c:pt>
                <c:pt idx="6914">
                  <c:v>39077</c:v>
                </c:pt>
                <c:pt idx="6915">
                  <c:v>39078</c:v>
                </c:pt>
                <c:pt idx="6916">
                  <c:v>39079</c:v>
                </c:pt>
                <c:pt idx="6917">
                  <c:v>39080</c:v>
                </c:pt>
                <c:pt idx="6918">
                  <c:v>39081</c:v>
                </c:pt>
                <c:pt idx="6919">
                  <c:v>39082</c:v>
                </c:pt>
                <c:pt idx="6920">
                  <c:v>39083</c:v>
                </c:pt>
                <c:pt idx="6921">
                  <c:v>39084</c:v>
                </c:pt>
                <c:pt idx="6922">
                  <c:v>39085</c:v>
                </c:pt>
                <c:pt idx="6923">
                  <c:v>39086</c:v>
                </c:pt>
                <c:pt idx="6924">
                  <c:v>39087</c:v>
                </c:pt>
                <c:pt idx="6925">
                  <c:v>39088</c:v>
                </c:pt>
                <c:pt idx="6926">
                  <c:v>39089</c:v>
                </c:pt>
                <c:pt idx="6927">
                  <c:v>39090</c:v>
                </c:pt>
                <c:pt idx="6928">
                  <c:v>39091</c:v>
                </c:pt>
                <c:pt idx="6929">
                  <c:v>39092</c:v>
                </c:pt>
                <c:pt idx="6930">
                  <c:v>39093</c:v>
                </c:pt>
                <c:pt idx="6931">
                  <c:v>39094</c:v>
                </c:pt>
                <c:pt idx="6932">
                  <c:v>39095</c:v>
                </c:pt>
                <c:pt idx="6933">
                  <c:v>39096</c:v>
                </c:pt>
                <c:pt idx="6934">
                  <c:v>39097</c:v>
                </c:pt>
                <c:pt idx="6935">
                  <c:v>39098</c:v>
                </c:pt>
                <c:pt idx="6936">
                  <c:v>39099</c:v>
                </c:pt>
                <c:pt idx="6937">
                  <c:v>39100</c:v>
                </c:pt>
                <c:pt idx="6938">
                  <c:v>39101</c:v>
                </c:pt>
                <c:pt idx="6939">
                  <c:v>39102</c:v>
                </c:pt>
                <c:pt idx="6940">
                  <c:v>39103</c:v>
                </c:pt>
                <c:pt idx="6941">
                  <c:v>39104</c:v>
                </c:pt>
                <c:pt idx="6942">
                  <c:v>39105</c:v>
                </c:pt>
                <c:pt idx="6943">
                  <c:v>39106</c:v>
                </c:pt>
                <c:pt idx="6944">
                  <c:v>39107</c:v>
                </c:pt>
                <c:pt idx="6945">
                  <c:v>39108</c:v>
                </c:pt>
                <c:pt idx="6946">
                  <c:v>39109</c:v>
                </c:pt>
                <c:pt idx="6947">
                  <c:v>39110</c:v>
                </c:pt>
                <c:pt idx="6948">
                  <c:v>39111</c:v>
                </c:pt>
                <c:pt idx="6949">
                  <c:v>39112</c:v>
                </c:pt>
                <c:pt idx="6950">
                  <c:v>39113</c:v>
                </c:pt>
                <c:pt idx="6951">
                  <c:v>39114</c:v>
                </c:pt>
                <c:pt idx="6952">
                  <c:v>39115</c:v>
                </c:pt>
                <c:pt idx="6953">
                  <c:v>39116</c:v>
                </c:pt>
                <c:pt idx="6954">
                  <c:v>39117</c:v>
                </c:pt>
                <c:pt idx="6955">
                  <c:v>39118</c:v>
                </c:pt>
                <c:pt idx="6956">
                  <c:v>39119</c:v>
                </c:pt>
                <c:pt idx="6957">
                  <c:v>39120</c:v>
                </c:pt>
                <c:pt idx="6958">
                  <c:v>39121</c:v>
                </c:pt>
                <c:pt idx="6959">
                  <c:v>39122</c:v>
                </c:pt>
                <c:pt idx="6960">
                  <c:v>39123</c:v>
                </c:pt>
                <c:pt idx="6961">
                  <c:v>39124</c:v>
                </c:pt>
                <c:pt idx="6962">
                  <c:v>39125</c:v>
                </c:pt>
                <c:pt idx="6963">
                  <c:v>39126</c:v>
                </c:pt>
                <c:pt idx="6964">
                  <c:v>39127</c:v>
                </c:pt>
                <c:pt idx="6965">
                  <c:v>39128</c:v>
                </c:pt>
                <c:pt idx="6966">
                  <c:v>39129</c:v>
                </c:pt>
                <c:pt idx="6967">
                  <c:v>39130</c:v>
                </c:pt>
                <c:pt idx="6968">
                  <c:v>39131</c:v>
                </c:pt>
                <c:pt idx="6969">
                  <c:v>39132</c:v>
                </c:pt>
                <c:pt idx="6970">
                  <c:v>39133</c:v>
                </c:pt>
                <c:pt idx="6971">
                  <c:v>39134</c:v>
                </c:pt>
                <c:pt idx="6972">
                  <c:v>39135</c:v>
                </c:pt>
                <c:pt idx="6973">
                  <c:v>39136</c:v>
                </c:pt>
                <c:pt idx="6974">
                  <c:v>39137</c:v>
                </c:pt>
                <c:pt idx="6975">
                  <c:v>39138</c:v>
                </c:pt>
                <c:pt idx="6976">
                  <c:v>39139</c:v>
                </c:pt>
                <c:pt idx="6977">
                  <c:v>39140</c:v>
                </c:pt>
                <c:pt idx="6978">
                  <c:v>39141</c:v>
                </c:pt>
                <c:pt idx="6979">
                  <c:v>39142</c:v>
                </c:pt>
                <c:pt idx="6980">
                  <c:v>39143</c:v>
                </c:pt>
                <c:pt idx="6981">
                  <c:v>39144</c:v>
                </c:pt>
                <c:pt idx="6982">
                  <c:v>39145</c:v>
                </c:pt>
                <c:pt idx="6983">
                  <c:v>39146</c:v>
                </c:pt>
                <c:pt idx="6984">
                  <c:v>39147</c:v>
                </c:pt>
                <c:pt idx="6985">
                  <c:v>39148</c:v>
                </c:pt>
                <c:pt idx="6986">
                  <c:v>39149</c:v>
                </c:pt>
                <c:pt idx="6987">
                  <c:v>39150</c:v>
                </c:pt>
                <c:pt idx="6988">
                  <c:v>39151</c:v>
                </c:pt>
                <c:pt idx="6989">
                  <c:v>39152</c:v>
                </c:pt>
                <c:pt idx="6990">
                  <c:v>39153</c:v>
                </c:pt>
                <c:pt idx="6991">
                  <c:v>39154</c:v>
                </c:pt>
                <c:pt idx="6992">
                  <c:v>39155</c:v>
                </c:pt>
                <c:pt idx="6993">
                  <c:v>39156</c:v>
                </c:pt>
                <c:pt idx="6994">
                  <c:v>39157</c:v>
                </c:pt>
                <c:pt idx="6995">
                  <c:v>39158</c:v>
                </c:pt>
                <c:pt idx="6996">
                  <c:v>39159</c:v>
                </c:pt>
                <c:pt idx="6997">
                  <c:v>39160</c:v>
                </c:pt>
                <c:pt idx="6998">
                  <c:v>39161</c:v>
                </c:pt>
                <c:pt idx="6999">
                  <c:v>39162</c:v>
                </c:pt>
                <c:pt idx="7000">
                  <c:v>39163</c:v>
                </c:pt>
                <c:pt idx="7001">
                  <c:v>39164</c:v>
                </c:pt>
                <c:pt idx="7002">
                  <c:v>39165</c:v>
                </c:pt>
                <c:pt idx="7003">
                  <c:v>39166</c:v>
                </c:pt>
                <c:pt idx="7004">
                  <c:v>39167</c:v>
                </c:pt>
                <c:pt idx="7005">
                  <c:v>39168</c:v>
                </c:pt>
                <c:pt idx="7006">
                  <c:v>39169</c:v>
                </c:pt>
                <c:pt idx="7007">
                  <c:v>39170</c:v>
                </c:pt>
                <c:pt idx="7008">
                  <c:v>39171</c:v>
                </c:pt>
                <c:pt idx="7009">
                  <c:v>39172</c:v>
                </c:pt>
                <c:pt idx="7010">
                  <c:v>39173</c:v>
                </c:pt>
                <c:pt idx="7011">
                  <c:v>39174</c:v>
                </c:pt>
                <c:pt idx="7012">
                  <c:v>39175</c:v>
                </c:pt>
                <c:pt idx="7013">
                  <c:v>39176</c:v>
                </c:pt>
                <c:pt idx="7014">
                  <c:v>39177</c:v>
                </c:pt>
                <c:pt idx="7015">
                  <c:v>39178</c:v>
                </c:pt>
                <c:pt idx="7016">
                  <c:v>39179</c:v>
                </c:pt>
                <c:pt idx="7017">
                  <c:v>39180</c:v>
                </c:pt>
                <c:pt idx="7018">
                  <c:v>39181</c:v>
                </c:pt>
                <c:pt idx="7019">
                  <c:v>39182</c:v>
                </c:pt>
                <c:pt idx="7020">
                  <c:v>39183</c:v>
                </c:pt>
                <c:pt idx="7021">
                  <c:v>39184</c:v>
                </c:pt>
                <c:pt idx="7022">
                  <c:v>39185</c:v>
                </c:pt>
                <c:pt idx="7023">
                  <c:v>39186</c:v>
                </c:pt>
                <c:pt idx="7024">
                  <c:v>39187</c:v>
                </c:pt>
                <c:pt idx="7025">
                  <c:v>39188</c:v>
                </c:pt>
                <c:pt idx="7026">
                  <c:v>39189</c:v>
                </c:pt>
                <c:pt idx="7027">
                  <c:v>39190</c:v>
                </c:pt>
                <c:pt idx="7028">
                  <c:v>39191</c:v>
                </c:pt>
                <c:pt idx="7029">
                  <c:v>39192</c:v>
                </c:pt>
                <c:pt idx="7030">
                  <c:v>39193</c:v>
                </c:pt>
                <c:pt idx="7031">
                  <c:v>39194</c:v>
                </c:pt>
                <c:pt idx="7032">
                  <c:v>39195</c:v>
                </c:pt>
                <c:pt idx="7033">
                  <c:v>39196</c:v>
                </c:pt>
                <c:pt idx="7034">
                  <c:v>39197</c:v>
                </c:pt>
                <c:pt idx="7035">
                  <c:v>39198</c:v>
                </c:pt>
                <c:pt idx="7036">
                  <c:v>39199</c:v>
                </c:pt>
                <c:pt idx="7037">
                  <c:v>39200</c:v>
                </c:pt>
                <c:pt idx="7038">
                  <c:v>39201</c:v>
                </c:pt>
                <c:pt idx="7039">
                  <c:v>39202</c:v>
                </c:pt>
                <c:pt idx="7040">
                  <c:v>39203</c:v>
                </c:pt>
                <c:pt idx="7041">
                  <c:v>39204</c:v>
                </c:pt>
                <c:pt idx="7042">
                  <c:v>39205</c:v>
                </c:pt>
                <c:pt idx="7043">
                  <c:v>39206</c:v>
                </c:pt>
                <c:pt idx="7044">
                  <c:v>39207</c:v>
                </c:pt>
                <c:pt idx="7045">
                  <c:v>39208</c:v>
                </c:pt>
                <c:pt idx="7046">
                  <c:v>39209</c:v>
                </c:pt>
                <c:pt idx="7047">
                  <c:v>39210</c:v>
                </c:pt>
                <c:pt idx="7048">
                  <c:v>39211</c:v>
                </c:pt>
                <c:pt idx="7049">
                  <c:v>39212</c:v>
                </c:pt>
                <c:pt idx="7050">
                  <c:v>39213</c:v>
                </c:pt>
                <c:pt idx="7051">
                  <c:v>39214</c:v>
                </c:pt>
                <c:pt idx="7052">
                  <c:v>39215</c:v>
                </c:pt>
                <c:pt idx="7053">
                  <c:v>39216</c:v>
                </c:pt>
                <c:pt idx="7054">
                  <c:v>39217</c:v>
                </c:pt>
                <c:pt idx="7055">
                  <c:v>39218</c:v>
                </c:pt>
                <c:pt idx="7056">
                  <c:v>39219</c:v>
                </c:pt>
                <c:pt idx="7057">
                  <c:v>39220</c:v>
                </c:pt>
                <c:pt idx="7058">
                  <c:v>39221</c:v>
                </c:pt>
                <c:pt idx="7059">
                  <c:v>39222</c:v>
                </c:pt>
                <c:pt idx="7060">
                  <c:v>39223</c:v>
                </c:pt>
                <c:pt idx="7061">
                  <c:v>39224</c:v>
                </c:pt>
                <c:pt idx="7062">
                  <c:v>39225</c:v>
                </c:pt>
                <c:pt idx="7063">
                  <c:v>39226</c:v>
                </c:pt>
                <c:pt idx="7064">
                  <c:v>39227</c:v>
                </c:pt>
                <c:pt idx="7065">
                  <c:v>39228</c:v>
                </c:pt>
                <c:pt idx="7066">
                  <c:v>39229</c:v>
                </c:pt>
                <c:pt idx="7067">
                  <c:v>39230</c:v>
                </c:pt>
                <c:pt idx="7068">
                  <c:v>39231</c:v>
                </c:pt>
                <c:pt idx="7069">
                  <c:v>39232</c:v>
                </c:pt>
                <c:pt idx="7070">
                  <c:v>39233</c:v>
                </c:pt>
                <c:pt idx="7071">
                  <c:v>39234</c:v>
                </c:pt>
                <c:pt idx="7072">
                  <c:v>39235</c:v>
                </c:pt>
                <c:pt idx="7073">
                  <c:v>39236</c:v>
                </c:pt>
                <c:pt idx="7074">
                  <c:v>39237</c:v>
                </c:pt>
                <c:pt idx="7075">
                  <c:v>39238</c:v>
                </c:pt>
                <c:pt idx="7076">
                  <c:v>39239</c:v>
                </c:pt>
                <c:pt idx="7077">
                  <c:v>39240</c:v>
                </c:pt>
                <c:pt idx="7078">
                  <c:v>39241</c:v>
                </c:pt>
                <c:pt idx="7079">
                  <c:v>39242</c:v>
                </c:pt>
                <c:pt idx="7080">
                  <c:v>39243</c:v>
                </c:pt>
                <c:pt idx="7081">
                  <c:v>39244</c:v>
                </c:pt>
                <c:pt idx="7082">
                  <c:v>39245</c:v>
                </c:pt>
                <c:pt idx="7083">
                  <c:v>39246</c:v>
                </c:pt>
                <c:pt idx="7084">
                  <c:v>39247</c:v>
                </c:pt>
                <c:pt idx="7085">
                  <c:v>39248</c:v>
                </c:pt>
                <c:pt idx="7086">
                  <c:v>39249</c:v>
                </c:pt>
                <c:pt idx="7087">
                  <c:v>39250</c:v>
                </c:pt>
                <c:pt idx="7088">
                  <c:v>39251</c:v>
                </c:pt>
                <c:pt idx="7089">
                  <c:v>39252</c:v>
                </c:pt>
                <c:pt idx="7090">
                  <c:v>39253</c:v>
                </c:pt>
                <c:pt idx="7091">
                  <c:v>39254</c:v>
                </c:pt>
                <c:pt idx="7092">
                  <c:v>39255</c:v>
                </c:pt>
                <c:pt idx="7093">
                  <c:v>39256</c:v>
                </c:pt>
                <c:pt idx="7094">
                  <c:v>39257</c:v>
                </c:pt>
                <c:pt idx="7095">
                  <c:v>39258</c:v>
                </c:pt>
                <c:pt idx="7096">
                  <c:v>39259</c:v>
                </c:pt>
                <c:pt idx="7097">
                  <c:v>39260</c:v>
                </c:pt>
                <c:pt idx="7098">
                  <c:v>39261</c:v>
                </c:pt>
                <c:pt idx="7099">
                  <c:v>39262</c:v>
                </c:pt>
                <c:pt idx="7100">
                  <c:v>39263</c:v>
                </c:pt>
                <c:pt idx="7101">
                  <c:v>39264</c:v>
                </c:pt>
                <c:pt idx="7102">
                  <c:v>39265</c:v>
                </c:pt>
                <c:pt idx="7103">
                  <c:v>39266</c:v>
                </c:pt>
                <c:pt idx="7104">
                  <c:v>39267</c:v>
                </c:pt>
                <c:pt idx="7105">
                  <c:v>39268</c:v>
                </c:pt>
                <c:pt idx="7106">
                  <c:v>39269</c:v>
                </c:pt>
                <c:pt idx="7107">
                  <c:v>39270</c:v>
                </c:pt>
                <c:pt idx="7108">
                  <c:v>39271</c:v>
                </c:pt>
                <c:pt idx="7109">
                  <c:v>39272</c:v>
                </c:pt>
                <c:pt idx="7110">
                  <c:v>39273</c:v>
                </c:pt>
                <c:pt idx="7111">
                  <c:v>39274</c:v>
                </c:pt>
                <c:pt idx="7112">
                  <c:v>39275</c:v>
                </c:pt>
                <c:pt idx="7113">
                  <c:v>39276</c:v>
                </c:pt>
                <c:pt idx="7114">
                  <c:v>39277</c:v>
                </c:pt>
                <c:pt idx="7115">
                  <c:v>39278</c:v>
                </c:pt>
                <c:pt idx="7116">
                  <c:v>39279</c:v>
                </c:pt>
                <c:pt idx="7117">
                  <c:v>39280</c:v>
                </c:pt>
                <c:pt idx="7118">
                  <c:v>39281</c:v>
                </c:pt>
                <c:pt idx="7119">
                  <c:v>39282</c:v>
                </c:pt>
                <c:pt idx="7120">
                  <c:v>39283</c:v>
                </c:pt>
                <c:pt idx="7121">
                  <c:v>39284</c:v>
                </c:pt>
                <c:pt idx="7122">
                  <c:v>39285</c:v>
                </c:pt>
                <c:pt idx="7123">
                  <c:v>39286</c:v>
                </c:pt>
                <c:pt idx="7124">
                  <c:v>39287</c:v>
                </c:pt>
                <c:pt idx="7125">
                  <c:v>39288</c:v>
                </c:pt>
                <c:pt idx="7126">
                  <c:v>39289</c:v>
                </c:pt>
                <c:pt idx="7127">
                  <c:v>39290</c:v>
                </c:pt>
                <c:pt idx="7128">
                  <c:v>39291</c:v>
                </c:pt>
                <c:pt idx="7129">
                  <c:v>39292</c:v>
                </c:pt>
                <c:pt idx="7130">
                  <c:v>39293</c:v>
                </c:pt>
                <c:pt idx="7131">
                  <c:v>39294</c:v>
                </c:pt>
                <c:pt idx="7132">
                  <c:v>39295</c:v>
                </c:pt>
                <c:pt idx="7133">
                  <c:v>39296</c:v>
                </c:pt>
                <c:pt idx="7134">
                  <c:v>39297</c:v>
                </c:pt>
                <c:pt idx="7135">
                  <c:v>39298</c:v>
                </c:pt>
                <c:pt idx="7136">
                  <c:v>39299</c:v>
                </c:pt>
                <c:pt idx="7137">
                  <c:v>39300</c:v>
                </c:pt>
                <c:pt idx="7138">
                  <c:v>39301</c:v>
                </c:pt>
                <c:pt idx="7139">
                  <c:v>39302</c:v>
                </c:pt>
                <c:pt idx="7140">
                  <c:v>39303</c:v>
                </c:pt>
                <c:pt idx="7141">
                  <c:v>39304</c:v>
                </c:pt>
                <c:pt idx="7142">
                  <c:v>39305</c:v>
                </c:pt>
                <c:pt idx="7143">
                  <c:v>39306</c:v>
                </c:pt>
                <c:pt idx="7144">
                  <c:v>39307</c:v>
                </c:pt>
                <c:pt idx="7145">
                  <c:v>39308</c:v>
                </c:pt>
                <c:pt idx="7146">
                  <c:v>39309</c:v>
                </c:pt>
                <c:pt idx="7147">
                  <c:v>39310</c:v>
                </c:pt>
                <c:pt idx="7148">
                  <c:v>39311</c:v>
                </c:pt>
                <c:pt idx="7149">
                  <c:v>39312</c:v>
                </c:pt>
                <c:pt idx="7150">
                  <c:v>39313</c:v>
                </c:pt>
                <c:pt idx="7151">
                  <c:v>39314</c:v>
                </c:pt>
                <c:pt idx="7152">
                  <c:v>39315</c:v>
                </c:pt>
                <c:pt idx="7153">
                  <c:v>39316</c:v>
                </c:pt>
                <c:pt idx="7154">
                  <c:v>39317</c:v>
                </c:pt>
                <c:pt idx="7155">
                  <c:v>39318</c:v>
                </c:pt>
                <c:pt idx="7156">
                  <c:v>39319</c:v>
                </c:pt>
                <c:pt idx="7157">
                  <c:v>39320</c:v>
                </c:pt>
                <c:pt idx="7158">
                  <c:v>39321</c:v>
                </c:pt>
                <c:pt idx="7159">
                  <c:v>39322</c:v>
                </c:pt>
                <c:pt idx="7160">
                  <c:v>39323</c:v>
                </c:pt>
                <c:pt idx="7161">
                  <c:v>39324</c:v>
                </c:pt>
                <c:pt idx="7162">
                  <c:v>39325</c:v>
                </c:pt>
                <c:pt idx="7163">
                  <c:v>39326</c:v>
                </c:pt>
                <c:pt idx="7164">
                  <c:v>39327</c:v>
                </c:pt>
                <c:pt idx="7165">
                  <c:v>39328</c:v>
                </c:pt>
                <c:pt idx="7166">
                  <c:v>39329</c:v>
                </c:pt>
                <c:pt idx="7167">
                  <c:v>39330</c:v>
                </c:pt>
                <c:pt idx="7168">
                  <c:v>39331</c:v>
                </c:pt>
                <c:pt idx="7169">
                  <c:v>39332</c:v>
                </c:pt>
                <c:pt idx="7170">
                  <c:v>39333</c:v>
                </c:pt>
                <c:pt idx="7171">
                  <c:v>39334</c:v>
                </c:pt>
                <c:pt idx="7172">
                  <c:v>39335</c:v>
                </c:pt>
                <c:pt idx="7173">
                  <c:v>39336</c:v>
                </c:pt>
                <c:pt idx="7174">
                  <c:v>39337</c:v>
                </c:pt>
                <c:pt idx="7175">
                  <c:v>39338</c:v>
                </c:pt>
                <c:pt idx="7176">
                  <c:v>39339</c:v>
                </c:pt>
                <c:pt idx="7177">
                  <c:v>39340</c:v>
                </c:pt>
                <c:pt idx="7178">
                  <c:v>39341</c:v>
                </c:pt>
                <c:pt idx="7179">
                  <c:v>39342</c:v>
                </c:pt>
                <c:pt idx="7180">
                  <c:v>39343</c:v>
                </c:pt>
                <c:pt idx="7181">
                  <c:v>39344</c:v>
                </c:pt>
                <c:pt idx="7182">
                  <c:v>39345</c:v>
                </c:pt>
                <c:pt idx="7183">
                  <c:v>39346</c:v>
                </c:pt>
                <c:pt idx="7184">
                  <c:v>39347</c:v>
                </c:pt>
                <c:pt idx="7185">
                  <c:v>39348</c:v>
                </c:pt>
                <c:pt idx="7186">
                  <c:v>39349</c:v>
                </c:pt>
                <c:pt idx="7187">
                  <c:v>39350</c:v>
                </c:pt>
                <c:pt idx="7188">
                  <c:v>39351</c:v>
                </c:pt>
                <c:pt idx="7189">
                  <c:v>39352</c:v>
                </c:pt>
                <c:pt idx="7190">
                  <c:v>39353</c:v>
                </c:pt>
                <c:pt idx="7191">
                  <c:v>39354</c:v>
                </c:pt>
                <c:pt idx="7192">
                  <c:v>39355</c:v>
                </c:pt>
                <c:pt idx="7193">
                  <c:v>39356</c:v>
                </c:pt>
                <c:pt idx="7194">
                  <c:v>39357</c:v>
                </c:pt>
                <c:pt idx="7195">
                  <c:v>39358</c:v>
                </c:pt>
                <c:pt idx="7196">
                  <c:v>39359</c:v>
                </c:pt>
                <c:pt idx="7197">
                  <c:v>39360</c:v>
                </c:pt>
                <c:pt idx="7198">
                  <c:v>39361</c:v>
                </c:pt>
                <c:pt idx="7199">
                  <c:v>39362</c:v>
                </c:pt>
                <c:pt idx="7200">
                  <c:v>39363</c:v>
                </c:pt>
                <c:pt idx="7201">
                  <c:v>39364</c:v>
                </c:pt>
                <c:pt idx="7202">
                  <c:v>39365</c:v>
                </c:pt>
                <c:pt idx="7203">
                  <c:v>39366</c:v>
                </c:pt>
                <c:pt idx="7204">
                  <c:v>39367</c:v>
                </c:pt>
                <c:pt idx="7205">
                  <c:v>39368</c:v>
                </c:pt>
                <c:pt idx="7206">
                  <c:v>39369</c:v>
                </c:pt>
                <c:pt idx="7207">
                  <c:v>39370</c:v>
                </c:pt>
                <c:pt idx="7208">
                  <c:v>39371</c:v>
                </c:pt>
                <c:pt idx="7209">
                  <c:v>39372</c:v>
                </c:pt>
                <c:pt idx="7210">
                  <c:v>39373</c:v>
                </c:pt>
                <c:pt idx="7211">
                  <c:v>39374</c:v>
                </c:pt>
                <c:pt idx="7212">
                  <c:v>39375</c:v>
                </c:pt>
                <c:pt idx="7213">
                  <c:v>39376</c:v>
                </c:pt>
                <c:pt idx="7214">
                  <c:v>39377</c:v>
                </c:pt>
                <c:pt idx="7215">
                  <c:v>39378</c:v>
                </c:pt>
                <c:pt idx="7216">
                  <c:v>39379</c:v>
                </c:pt>
                <c:pt idx="7217">
                  <c:v>39380</c:v>
                </c:pt>
                <c:pt idx="7218">
                  <c:v>39381</c:v>
                </c:pt>
                <c:pt idx="7219">
                  <c:v>39382</c:v>
                </c:pt>
                <c:pt idx="7220">
                  <c:v>39383</c:v>
                </c:pt>
                <c:pt idx="7221">
                  <c:v>39384</c:v>
                </c:pt>
                <c:pt idx="7222">
                  <c:v>39385</c:v>
                </c:pt>
                <c:pt idx="7223">
                  <c:v>39386</c:v>
                </c:pt>
                <c:pt idx="7224">
                  <c:v>39387</c:v>
                </c:pt>
                <c:pt idx="7225">
                  <c:v>39388</c:v>
                </c:pt>
                <c:pt idx="7226">
                  <c:v>39389</c:v>
                </c:pt>
                <c:pt idx="7227">
                  <c:v>39390</c:v>
                </c:pt>
                <c:pt idx="7228">
                  <c:v>39391</c:v>
                </c:pt>
                <c:pt idx="7229">
                  <c:v>39392</c:v>
                </c:pt>
                <c:pt idx="7230">
                  <c:v>39393</c:v>
                </c:pt>
                <c:pt idx="7231">
                  <c:v>39394</c:v>
                </c:pt>
                <c:pt idx="7232">
                  <c:v>39395</c:v>
                </c:pt>
                <c:pt idx="7233">
                  <c:v>39396</c:v>
                </c:pt>
                <c:pt idx="7234">
                  <c:v>39397</c:v>
                </c:pt>
                <c:pt idx="7235">
                  <c:v>39398</c:v>
                </c:pt>
                <c:pt idx="7236">
                  <c:v>39399</c:v>
                </c:pt>
                <c:pt idx="7237">
                  <c:v>39400</c:v>
                </c:pt>
                <c:pt idx="7238">
                  <c:v>39401</c:v>
                </c:pt>
                <c:pt idx="7239">
                  <c:v>39402</c:v>
                </c:pt>
                <c:pt idx="7240">
                  <c:v>39403</c:v>
                </c:pt>
                <c:pt idx="7241">
                  <c:v>39404</c:v>
                </c:pt>
                <c:pt idx="7242">
                  <c:v>39405</c:v>
                </c:pt>
                <c:pt idx="7243">
                  <c:v>39406</c:v>
                </c:pt>
                <c:pt idx="7244">
                  <c:v>39407</c:v>
                </c:pt>
                <c:pt idx="7245">
                  <c:v>39408</c:v>
                </c:pt>
                <c:pt idx="7246">
                  <c:v>39409</c:v>
                </c:pt>
                <c:pt idx="7247">
                  <c:v>39410</c:v>
                </c:pt>
                <c:pt idx="7248">
                  <c:v>39411</c:v>
                </c:pt>
                <c:pt idx="7249">
                  <c:v>39412</c:v>
                </c:pt>
                <c:pt idx="7250">
                  <c:v>39413</c:v>
                </c:pt>
                <c:pt idx="7251">
                  <c:v>39414</c:v>
                </c:pt>
                <c:pt idx="7252">
                  <c:v>39415</c:v>
                </c:pt>
                <c:pt idx="7253">
                  <c:v>39416</c:v>
                </c:pt>
                <c:pt idx="7254">
                  <c:v>39417</c:v>
                </c:pt>
                <c:pt idx="7255">
                  <c:v>39418</c:v>
                </c:pt>
                <c:pt idx="7256">
                  <c:v>39419</c:v>
                </c:pt>
                <c:pt idx="7257">
                  <c:v>39420</c:v>
                </c:pt>
                <c:pt idx="7258">
                  <c:v>39421</c:v>
                </c:pt>
                <c:pt idx="7259">
                  <c:v>39422</c:v>
                </c:pt>
                <c:pt idx="7260">
                  <c:v>39423</c:v>
                </c:pt>
                <c:pt idx="7261">
                  <c:v>39424</c:v>
                </c:pt>
                <c:pt idx="7262">
                  <c:v>39425</c:v>
                </c:pt>
                <c:pt idx="7263">
                  <c:v>39426</c:v>
                </c:pt>
                <c:pt idx="7264">
                  <c:v>39427</c:v>
                </c:pt>
                <c:pt idx="7265">
                  <c:v>39428</c:v>
                </c:pt>
                <c:pt idx="7266">
                  <c:v>39429</c:v>
                </c:pt>
                <c:pt idx="7267">
                  <c:v>39430</c:v>
                </c:pt>
                <c:pt idx="7268">
                  <c:v>39431</c:v>
                </c:pt>
                <c:pt idx="7269">
                  <c:v>39432</c:v>
                </c:pt>
                <c:pt idx="7270">
                  <c:v>39433</c:v>
                </c:pt>
                <c:pt idx="7271">
                  <c:v>39434</c:v>
                </c:pt>
                <c:pt idx="7272">
                  <c:v>39435</c:v>
                </c:pt>
                <c:pt idx="7273">
                  <c:v>39436</c:v>
                </c:pt>
                <c:pt idx="7274">
                  <c:v>39437</c:v>
                </c:pt>
                <c:pt idx="7275">
                  <c:v>39438</c:v>
                </c:pt>
                <c:pt idx="7276">
                  <c:v>39439</c:v>
                </c:pt>
                <c:pt idx="7277">
                  <c:v>39440</c:v>
                </c:pt>
                <c:pt idx="7278">
                  <c:v>39441</c:v>
                </c:pt>
                <c:pt idx="7279">
                  <c:v>39442</c:v>
                </c:pt>
                <c:pt idx="7280">
                  <c:v>39443</c:v>
                </c:pt>
                <c:pt idx="7281">
                  <c:v>39444</c:v>
                </c:pt>
                <c:pt idx="7282">
                  <c:v>39445</c:v>
                </c:pt>
                <c:pt idx="7283">
                  <c:v>39446</c:v>
                </c:pt>
                <c:pt idx="7284">
                  <c:v>39447</c:v>
                </c:pt>
                <c:pt idx="7285">
                  <c:v>39448</c:v>
                </c:pt>
                <c:pt idx="7286">
                  <c:v>39449</c:v>
                </c:pt>
                <c:pt idx="7287">
                  <c:v>39450</c:v>
                </c:pt>
                <c:pt idx="7288">
                  <c:v>39451</c:v>
                </c:pt>
                <c:pt idx="7289">
                  <c:v>39452</c:v>
                </c:pt>
                <c:pt idx="7290">
                  <c:v>39453</c:v>
                </c:pt>
                <c:pt idx="7291">
                  <c:v>39454</c:v>
                </c:pt>
                <c:pt idx="7292">
                  <c:v>39455</c:v>
                </c:pt>
                <c:pt idx="7293">
                  <c:v>39456</c:v>
                </c:pt>
                <c:pt idx="7294">
                  <c:v>39457</c:v>
                </c:pt>
                <c:pt idx="7295">
                  <c:v>39458</c:v>
                </c:pt>
                <c:pt idx="7296">
                  <c:v>39459</c:v>
                </c:pt>
                <c:pt idx="7297">
                  <c:v>39460</c:v>
                </c:pt>
                <c:pt idx="7298">
                  <c:v>39461</c:v>
                </c:pt>
                <c:pt idx="7299">
                  <c:v>39462</c:v>
                </c:pt>
                <c:pt idx="7300">
                  <c:v>39463</c:v>
                </c:pt>
                <c:pt idx="7301">
                  <c:v>39464</c:v>
                </c:pt>
                <c:pt idx="7302">
                  <c:v>39465</c:v>
                </c:pt>
                <c:pt idx="7303">
                  <c:v>39466</c:v>
                </c:pt>
                <c:pt idx="7304">
                  <c:v>39467</c:v>
                </c:pt>
                <c:pt idx="7305">
                  <c:v>39468</c:v>
                </c:pt>
                <c:pt idx="7306">
                  <c:v>39469</c:v>
                </c:pt>
                <c:pt idx="7307">
                  <c:v>39470</c:v>
                </c:pt>
                <c:pt idx="7308">
                  <c:v>39471</c:v>
                </c:pt>
                <c:pt idx="7309">
                  <c:v>39472</c:v>
                </c:pt>
                <c:pt idx="7310">
                  <c:v>39473</c:v>
                </c:pt>
                <c:pt idx="7311">
                  <c:v>39474</c:v>
                </c:pt>
                <c:pt idx="7312">
                  <c:v>39475</c:v>
                </c:pt>
                <c:pt idx="7313">
                  <c:v>39476</c:v>
                </c:pt>
                <c:pt idx="7314">
                  <c:v>39477</c:v>
                </c:pt>
                <c:pt idx="7315">
                  <c:v>39478</c:v>
                </c:pt>
                <c:pt idx="7316">
                  <c:v>39479</c:v>
                </c:pt>
                <c:pt idx="7317">
                  <c:v>39480</c:v>
                </c:pt>
                <c:pt idx="7318">
                  <c:v>39481</c:v>
                </c:pt>
                <c:pt idx="7319">
                  <c:v>39482</c:v>
                </c:pt>
                <c:pt idx="7320">
                  <c:v>39483</c:v>
                </c:pt>
                <c:pt idx="7321">
                  <c:v>39484</c:v>
                </c:pt>
                <c:pt idx="7322">
                  <c:v>39485</c:v>
                </c:pt>
                <c:pt idx="7323">
                  <c:v>39486</c:v>
                </c:pt>
                <c:pt idx="7324">
                  <c:v>39487</c:v>
                </c:pt>
                <c:pt idx="7325">
                  <c:v>39488</c:v>
                </c:pt>
                <c:pt idx="7326">
                  <c:v>39489</c:v>
                </c:pt>
                <c:pt idx="7327">
                  <c:v>39490</c:v>
                </c:pt>
                <c:pt idx="7328">
                  <c:v>39491</c:v>
                </c:pt>
                <c:pt idx="7329">
                  <c:v>39492</c:v>
                </c:pt>
                <c:pt idx="7330">
                  <c:v>39493</c:v>
                </c:pt>
                <c:pt idx="7331">
                  <c:v>39494</c:v>
                </c:pt>
                <c:pt idx="7332">
                  <c:v>39495</c:v>
                </c:pt>
                <c:pt idx="7333">
                  <c:v>39496</c:v>
                </c:pt>
                <c:pt idx="7334">
                  <c:v>39497</c:v>
                </c:pt>
                <c:pt idx="7335">
                  <c:v>39498</c:v>
                </c:pt>
                <c:pt idx="7336">
                  <c:v>39499</c:v>
                </c:pt>
                <c:pt idx="7337">
                  <c:v>39500</c:v>
                </c:pt>
                <c:pt idx="7338">
                  <c:v>39501</c:v>
                </c:pt>
                <c:pt idx="7339">
                  <c:v>39502</c:v>
                </c:pt>
                <c:pt idx="7340">
                  <c:v>39503</c:v>
                </c:pt>
                <c:pt idx="7341">
                  <c:v>39504</c:v>
                </c:pt>
                <c:pt idx="7342">
                  <c:v>39505</c:v>
                </c:pt>
                <c:pt idx="7343">
                  <c:v>39506</c:v>
                </c:pt>
                <c:pt idx="7344">
                  <c:v>39507</c:v>
                </c:pt>
                <c:pt idx="7345">
                  <c:v>39508</c:v>
                </c:pt>
                <c:pt idx="7346">
                  <c:v>39509</c:v>
                </c:pt>
                <c:pt idx="7347">
                  <c:v>39510</c:v>
                </c:pt>
                <c:pt idx="7348">
                  <c:v>39511</c:v>
                </c:pt>
                <c:pt idx="7349">
                  <c:v>39512</c:v>
                </c:pt>
                <c:pt idx="7350">
                  <c:v>39513</c:v>
                </c:pt>
                <c:pt idx="7351">
                  <c:v>39514</c:v>
                </c:pt>
                <c:pt idx="7352">
                  <c:v>39515</c:v>
                </c:pt>
                <c:pt idx="7353">
                  <c:v>39516</c:v>
                </c:pt>
                <c:pt idx="7354">
                  <c:v>39517</c:v>
                </c:pt>
                <c:pt idx="7355">
                  <c:v>39518</c:v>
                </c:pt>
                <c:pt idx="7356">
                  <c:v>39519</c:v>
                </c:pt>
                <c:pt idx="7357">
                  <c:v>39520</c:v>
                </c:pt>
                <c:pt idx="7358">
                  <c:v>39521</c:v>
                </c:pt>
                <c:pt idx="7359">
                  <c:v>39522</c:v>
                </c:pt>
                <c:pt idx="7360">
                  <c:v>39523</c:v>
                </c:pt>
                <c:pt idx="7361">
                  <c:v>39524</c:v>
                </c:pt>
                <c:pt idx="7362">
                  <c:v>39525</c:v>
                </c:pt>
                <c:pt idx="7363">
                  <c:v>39526</c:v>
                </c:pt>
                <c:pt idx="7364">
                  <c:v>39527</c:v>
                </c:pt>
                <c:pt idx="7365">
                  <c:v>39528</c:v>
                </c:pt>
                <c:pt idx="7366">
                  <c:v>39529</c:v>
                </c:pt>
                <c:pt idx="7367">
                  <c:v>39530</c:v>
                </c:pt>
                <c:pt idx="7368">
                  <c:v>39531</c:v>
                </c:pt>
                <c:pt idx="7369">
                  <c:v>39532</c:v>
                </c:pt>
                <c:pt idx="7370">
                  <c:v>39533</c:v>
                </c:pt>
                <c:pt idx="7371">
                  <c:v>39534</c:v>
                </c:pt>
                <c:pt idx="7372">
                  <c:v>39535</c:v>
                </c:pt>
                <c:pt idx="7373">
                  <c:v>39536</c:v>
                </c:pt>
                <c:pt idx="7374">
                  <c:v>39537</c:v>
                </c:pt>
                <c:pt idx="7375">
                  <c:v>39538</c:v>
                </c:pt>
                <c:pt idx="7376">
                  <c:v>39539</c:v>
                </c:pt>
                <c:pt idx="7377">
                  <c:v>39540</c:v>
                </c:pt>
                <c:pt idx="7378">
                  <c:v>39541</c:v>
                </c:pt>
                <c:pt idx="7379">
                  <c:v>39542</c:v>
                </c:pt>
                <c:pt idx="7380">
                  <c:v>39543</c:v>
                </c:pt>
                <c:pt idx="7381">
                  <c:v>39544</c:v>
                </c:pt>
                <c:pt idx="7382">
                  <c:v>39545</c:v>
                </c:pt>
                <c:pt idx="7383">
                  <c:v>39546</c:v>
                </c:pt>
                <c:pt idx="7384">
                  <c:v>39547</c:v>
                </c:pt>
                <c:pt idx="7385">
                  <c:v>39548</c:v>
                </c:pt>
                <c:pt idx="7386">
                  <c:v>39549</c:v>
                </c:pt>
                <c:pt idx="7387">
                  <c:v>39550</c:v>
                </c:pt>
                <c:pt idx="7388">
                  <c:v>39551</c:v>
                </c:pt>
                <c:pt idx="7389">
                  <c:v>39552</c:v>
                </c:pt>
                <c:pt idx="7390">
                  <c:v>39553</c:v>
                </c:pt>
                <c:pt idx="7391">
                  <c:v>39554</c:v>
                </c:pt>
                <c:pt idx="7392">
                  <c:v>39555</c:v>
                </c:pt>
                <c:pt idx="7393">
                  <c:v>39556</c:v>
                </c:pt>
                <c:pt idx="7394">
                  <c:v>39557</c:v>
                </c:pt>
                <c:pt idx="7395">
                  <c:v>39558</c:v>
                </c:pt>
                <c:pt idx="7396">
                  <c:v>39559</c:v>
                </c:pt>
                <c:pt idx="7397">
                  <c:v>39560</c:v>
                </c:pt>
                <c:pt idx="7398">
                  <c:v>39561</c:v>
                </c:pt>
                <c:pt idx="7399">
                  <c:v>39562</c:v>
                </c:pt>
                <c:pt idx="7400">
                  <c:v>39563</c:v>
                </c:pt>
                <c:pt idx="7401">
                  <c:v>39564</c:v>
                </c:pt>
                <c:pt idx="7402">
                  <c:v>39565</c:v>
                </c:pt>
                <c:pt idx="7403">
                  <c:v>39566</c:v>
                </c:pt>
                <c:pt idx="7404">
                  <c:v>39567</c:v>
                </c:pt>
                <c:pt idx="7405">
                  <c:v>39568</c:v>
                </c:pt>
                <c:pt idx="7406">
                  <c:v>39569</c:v>
                </c:pt>
                <c:pt idx="7407">
                  <c:v>39570</c:v>
                </c:pt>
                <c:pt idx="7408">
                  <c:v>39571</c:v>
                </c:pt>
                <c:pt idx="7409">
                  <c:v>39572</c:v>
                </c:pt>
                <c:pt idx="7410">
                  <c:v>39573</c:v>
                </c:pt>
                <c:pt idx="7411">
                  <c:v>39574</c:v>
                </c:pt>
                <c:pt idx="7412">
                  <c:v>39575</c:v>
                </c:pt>
                <c:pt idx="7413">
                  <c:v>39576</c:v>
                </c:pt>
                <c:pt idx="7414">
                  <c:v>39577</c:v>
                </c:pt>
                <c:pt idx="7415">
                  <c:v>39578</c:v>
                </c:pt>
                <c:pt idx="7416">
                  <c:v>39579</c:v>
                </c:pt>
                <c:pt idx="7417">
                  <c:v>39580</c:v>
                </c:pt>
                <c:pt idx="7418">
                  <c:v>39581</c:v>
                </c:pt>
                <c:pt idx="7419">
                  <c:v>39582</c:v>
                </c:pt>
                <c:pt idx="7420">
                  <c:v>39583</c:v>
                </c:pt>
                <c:pt idx="7421">
                  <c:v>39584</c:v>
                </c:pt>
                <c:pt idx="7422">
                  <c:v>39585</c:v>
                </c:pt>
                <c:pt idx="7423">
                  <c:v>39586</c:v>
                </c:pt>
                <c:pt idx="7424">
                  <c:v>39587</c:v>
                </c:pt>
                <c:pt idx="7425">
                  <c:v>39588</c:v>
                </c:pt>
                <c:pt idx="7426">
                  <c:v>39589</c:v>
                </c:pt>
                <c:pt idx="7427">
                  <c:v>39590</c:v>
                </c:pt>
                <c:pt idx="7428">
                  <c:v>39591</c:v>
                </c:pt>
                <c:pt idx="7429">
                  <c:v>39592</c:v>
                </c:pt>
                <c:pt idx="7430">
                  <c:v>39593</c:v>
                </c:pt>
                <c:pt idx="7431">
                  <c:v>39594</c:v>
                </c:pt>
                <c:pt idx="7432">
                  <c:v>39595</c:v>
                </c:pt>
                <c:pt idx="7433">
                  <c:v>39596</c:v>
                </c:pt>
                <c:pt idx="7434">
                  <c:v>39597</c:v>
                </c:pt>
                <c:pt idx="7435">
                  <c:v>39598</c:v>
                </c:pt>
                <c:pt idx="7436">
                  <c:v>39599</c:v>
                </c:pt>
                <c:pt idx="7437">
                  <c:v>39600</c:v>
                </c:pt>
                <c:pt idx="7438">
                  <c:v>39601</c:v>
                </c:pt>
                <c:pt idx="7439">
                  <c:v>39602</c:v>
                </c:pt>
                <c:pt idx="7440">
                  <c:v>39603</c:v>
                </c:pt>
                <c:pt idx="7441">
                  <c:v>39604</c:v>
                </c:pt>
                <c:pt idx="7442">
                  <c:v>39605</c:v>
                </c:pt>
                <c:pt idx="7443">
                  <c:v>39606</c:v>
                </c:pt>
                <c:pt idx="7444">
                  <c:v>39607</c:v>
                </c:pt>
                <c:pt idx="7445">
                  <c:v>39608</c:v>
                </c:pt>
                <c:pt idx="7446">
                  <c:v>39609</c:v>
                </c:pt>
                <c:pt idx="7447">
                  <c:v>39610</c:v>
                </c:pt>
                <c:pt idx="7448">
                  <c:v>39611</c:v>
                </c:pt>
                <c:pt idx="7449">
                  <c:v>39612</c:v>
                </c:pt>
                <c:pt idx="7450">
                  <c:v>39613</c:v>
                </c:pt>
                <c:pt idx="7451">
                  <c:v>39614</c:v>
                </c:pt>
                <c:pt idx="7452">
                  <c:v>39615</c:v>
                </c:pt>
                <c:pt idx="7453">
                  <c:v>39616</c:v>
                </c:pt>
                <c:pt idx="7454">
                  <c:v>39617</c:v>
                </c:pt>
                <c:pt idx="7455">
                  <c:v>39618</c:v>
                </c:pt>
                <c:pt idx="7456">
                  <c:v>39619</c:v>
                </c:pt>
                <c:pt idx="7457">
                  <c:v>39620</c:v>
                </c:pt>
                <c:pt idx="7458">
                  <c:v>39621</c:v>
                </c:pt>
                <c:pt idx="7459">
                  <c:v>39622</c:v>
                </c:pt>
                <c:pt idx="7460">
                  <c:v>39623</c:v>
                </c:pt>
                <c:pt idx="7461">
                  <c:v>39624</c:v>
                </c:pt>
                <c:pt idx="7462">
                  <c:v>39625</c:v>
                </c:pt>
                <c:pt idx="7463">
                  <c:v>39626</c:v>
                </c:pt>
                <c:pt idx="7464">
                  <c:v>39627</c:v>
                </c:pt>
                <c:pt idx="7465">
                  <c:v>39628</c:v>
                </c:pt>
                <c:pt idx="7466">
                  <c:v>39629</c:v>
                </c:pt>
                <c:pt idx="7467">
                  <c:v>39630</c:v>
                </c:pt>
                <c:pt idx="7468">
                  <c:v>39631</c:v>
                </c:pt>
                <c:pt idx="7469">
                  <c:v>39632</c:v>
                </c:pt>
                <c:pt idx="7470">
                  <c:v>39633</c:v>
                </c:pt>
                <c:pt idx="7471">
                  <c:v>39634</c:v>
                </c:pt>
                <c:pt idx="7472">
                  <c:v>39635</c:v>
                </c:pt>
                <c:pt idx="7473">
                  <c:v>39636</c:v>
                </c:pt>
                <c:pt idx="7474">
                  <c:v>39637</c:v>
                </c:pt>
                <c:pt idx="7475">
                  <c:v>39638</c:v>
                </c:pt>
                <c:pt idx="7476">
                  <c:v>39639</c:v>
                </c:pt>
                <c:pt idx="7477">
                  <c:v>39640</c:v>
                </c:pt>
                <c:pt idx="7478">
                  <c:v>39641</c:v>
                </c:pt>
                <c:pt idx="7479">
                  <c:v>39642</c:v>
                </c:pt>
                <c:pt idx="7480">
                  <c:v>39643</c:v>
                </c:pt>
                <c:pt idx="7481">
                  <c:v>39644</c:v>
                </c:pt>
                <c:pt idx="7482">
                  <c:v>39645</c:v>
                </c:pt>
                <c:pt idx="7483">
                  <c:v>39646</c:v>
                </c:pt>
                <c:pt idx="7484">
                  <c:v>39647</c:v>
                </c:pt>
                <c:pt idx="7485">
                  <c:v>39648</c:v>
                </c:pt>
                <c:pt idx="7486">
                  <c:v>39649</c:v>
                </c:pt>
                <c:pt idx="7487">
                  <c:v>39650</c:v>
                </c:pt>
                <c:pt idx="7488">
                  <c:v>39651</c:v>
                </c:pt>
                <c:pt idx="7489">
                  <c:v>39652</c:v>
                </c:pt>
                <c:pt idx="7490">
                  <c:v>39653</c:v>
                </c:pt>
                <c:pt idx="7491">
                  <c:v>39654</c:v>
                </c:pt>
                <c:pt idx="7492">
                  <c:v>39655</c:v>
                </c:pt>
                <c:pt idx="7493">
                  <c:v>39656</c:v>
                </c:pt>
                <c:pt idx="7494">
                  <c:v>39657</c:v>
                </c:pt>
                <c:pt idx="7495">
                  <c:v>39658</c:v>
                </c:pt>
                <c:pt idx="7496">
                  <c:v>39659</c:v>
                </c:pt>
                <c:pt idx="7497">
                  <c:v>39660</c:v>
                </c:pt>
                <c:pt idx="7498">
                  <c:v>39661</c:v>
                </c:pt>
                <c:pt idx="7499">
                  <c:v>39662</c:v>
                </c:pt>
                <c:pt idx="7500">
                  <c:v>39663</c:v>
                </c:pt>
                <c:pt idx="7501">
                  <c:v>39664</c:v>
                </c:pt>
                <c:pt idx="7502">
                  <c:v>39665</c:v>
                </c:pt>
                <c:pt idx="7503">
                  <c:v>39666</c:v>
                </c:pt>
                <c:pt idx="7504">
                  <c:v>39667</c:v>
                </c:pt>
                <c:pt idx="7505">
                  <c:v>39668</c:v>
                </c:pt>
                <c:pt idx="7506">
                  <c:v>39669</c:v>
                </c:pt>
                <c:pt idx="7507">
                  <c:v>39670</c:v>
                </c:pt>
                <c:pt idx="7508">
                  <c:v>39671</c:v>
                </c:pt>
                <c:pt idx="7509">
                  <c:v>39672</c:v>
                </c:pt>
                <c:pt idx="7510">
                  <c:v>39673</c:v>
                </c:pt>
                <c:pt idx="7511">
                  <c:v>39674</c:v>
                </c:pt>
                <c:pt idx="7512">
                  <c:v>39675</c:v>
                </c:pt>
                <c:pt idx="7513">
                  <c:v>39676</c:v>
                </c:pt>
                <c:pt idx="7514">
                  <c:v>39677</c:v>
                </c:pt>
                <c:pt idx="7515">
                  <c:v>39678</c:v>
                </c:pt>
                <c:pt idx="7516">
                  <c:v>39679</c:v>
                </c:pt>
                <c:pt idx="7517">
                  <c:v>39680</c:v>
                </c:pt>
                <c:pt idx="7518">
                  <c:v>39681</c:v>
                </c:pt>
                <c:pt idx="7519">
                  <c:v>39682</c:v>
                </c:pt>
                <c:pt idx="7520">
                  <c:v>39683</c:v>
                </c:pt>
                <c:pt idx="7521">
                  <c:v>39684</c:v>
                </c:pt>
                <c:pt idx="7522">
                  <c:v>39685</c:v>
                </c:pt>
                <c:pt idx="7523">
                  <c:v>39686</c:v>
                </c:pt>
                <c:pt idx="7524">
                  <c:v>39687</c:v>
                </c:pt>
                <c:pt idx="7525">
                  <c:v>39688</c:v>
                </c:pt>
                <c:pt idx="7526">
                  <c:v>39689</c:v>
                </c:pt>
                <c:pt idx="7527">
                  <c:v>39690</c:v>
                </c:pt>
                <c:pt idx="7528">
                  <c:v>39691</c:v>
                </c:pt>
                <c:pt idx="7529">
                  <c:v>39692</c:v>
                </c:pt>
                <c:pt idx="7530">
                  <c:v>39693</c:v>
                </c:pt>
                <c:pt idx="7531">
                  <c:v>39694</c:v>
                </c:pt>
                <c:pt idx="7532">
                  <c:v>39695</c:v>
                </c:pt>
                <c:pt idx="7533">
                  <c:v>39696</c:v>
                </c:pt>
                <c:pt idx="7534">
                  <c:v>39697</c:v>
                </c:pt>
                <c:pt idx="7535">
                  <c:v>39698</c:v>
                </c:pt>
                <c:pt idx="7536">
                  <c:v>39699</c:v>
                </c:pt>
                <c:pt idx="7537">
                  <c:v>39700</c:v>
                </c:pt>
                <c:pt idx="7538">
                  <c:v>39701</c:v>
                </c:pt>
                <c:pt idx="7539">
                  <c:v>39702</c:v>
                </c:pt>
                <c:pt idx="7540">
                  <c:v>39703</c:v>
                </c:pt>
                <c:pt idx="7541">
                  <c:v>39704</c:v>
                </c:pt>
                <c:pt idx="7542">
                  <c:v>39705</c:v>
                </c:pt>
                <c:pt idx="7543">
                  <c:v>39706</c:v>
                </c:pt>
                <c:pt idx="7544">
                  <c:v>39707</c:v>
                </c:pt>
                <c:pt idx="7545">
                  <c:v>39708</c:v>
                </c:pt>
                <c:pt idx="7546">
                  <c:v>39709</c:v>
                </c:pt>
                <c:pt idx="7547">
                  <c:v>39710</c:v>
                </c:pt>
                <c:pt idx="7548">
                  <c:v>39711</c:v>
                </c:pt>
                <c:pt idx="7549">
                  <c:v>39712</c:v>
                </c:pt>
                <c:pt idx="7550">
                  <c:v>39713</c:v>
                </c:pt>
                <c:pt idx="7551">
                  <c:v>39714</c:v>
                </c:pt>
                <c:pt idx="7552">
                  <c:v>39715</c:v>
                </c:pt>
                <c:pt idx="7553">
                  <c:v>39716</c:v>
                </c:pt>
                <c:pt idx="7554">
                  <c:v>39717</c:v>
                </c:pt>
                <c:pt idx="7555">
                  <c:v>39718</c:v>
                </c:pt>
                <c:pt idx="7556">
                  <c:v>39719</c:v>
                </c:pt>
                <c:pt idx="7557">
                  <c:v>39720</c:v>
                </c:pt>
                <c:pt idx="7558">
                  <c:v>39721</c:v>
                </c:pt>
                <c:pt idx="7559">
                  <c:v>39722</c:v>
                </c:pt>
                <c:pt idx="7560">
                  <c:v>39723</c:v>
                </c:pt>
                <c:pt idx="7561">
                  <c:v>39724</c:v>
                </c:pt>
                <c:pt idx="7562">
                  <c:v>39725</c:v>
                </c:pt>
                <c:pt idx="7563">
                  <c:v>39726</c:v>
                </c:pt>
                <c:pt idx="7564">
                  <c:v>39727</c:v>
                </c:pt>
                <c:pt idx="7565">
                  <c:v>39728</c:v>
                </c:pt>
                <c:pt idx="7566">
                  <c:v>39729</c:v>
                </c:pt>
                <c:pt idx="7567">
                  <c:v>39730</c:v>
                </c:pt>
                <c:pt idx="7568">
                  <c:v>39731</c:v>
                </c:pt>
                <c:pt idx="7569">
                  <c:v>39732</c:v>
                </c:pt>
                <c:pt idx="7570">
                  <c:v>39733</c:v>
                </c:pt>
                <c:pt idx="7571">
                  <c:v>39734</c:v>
                </c:pt>
                <c:pt idx="7572">
                  <c:v>39735</c:v>
                </c:pt>
                <c:pt idx="7573">
                  <c:v>39736</c:v>
                </c:pt>
                <c:pt idx="7574">
                  <c:v>39737</c:v>
                </c:pt>
                <c:pt idx="7575">
                  <c:v>39738</c:v>
                </c:pt>
                <c:pt idx="7576">
                  <c:v>39739</c:v>
                </c:pt>
                <c:pt idx="7577">
                  <c:v>39740</c:v>
                </c:pt>
                <c:pt idx="7578">
                  <c:v>39741</c:v>
                </c:pt>
                <c:pt idx="7579">
                  <c:v>39742</c:v>
                </c:pt>
                <c:pt idx="7580">
                  <c:v>39743</c:v>
                </c:pt>
                <c:pt idx="7581">
                  <c:v>39744</c:v>
                </c:pt>
                <c:pt idx="7582">
                  <c:v>39745</c:v>
                </c:pt>
                <c:pt idx="7583">
                  <c:v>39746</c:v>
                </c:pt>
                <c:pt idx="7584">
                  <c:v>39747</c:v>
                </c:pt>
                <c:pt idx="7585">
                  <c:v>39748</c:v>
                </c:pt>
                <c:pt idx="7586">
                  <c:v>39749</c:v>
                </c:pt>
                <c:pt idx="7587">
                  <c:v>39750</c:v>
                </c:pt>
                <c:pt idx="7588">
                  <c:v>39751</c:v>
                </c:pt>
                <c:pt idx="7589">
                  <c:v>39752</c:v>
                </c:pt>
                <c:pt idx="7590">
                  <c:v>39753</c:v>
                </c:pt>
                <c:pt idx="7591">
                  <c:v>39754</c:v>
                </c:pt>
                <c:pt idx="7592">
                  <c:v>39755</c:v>
                </c:pt>
                <c:pt idx="7593">
                  <c:v>39756</c:v>
                </c:pt>
                <c:pt idx="7594">
                  <c:v>39757</c:v>
                </c:pt>
                <c:pt idx="7595">
                  <c:v>39758</c:v>
                </c:pt>
                <c:pt idx="7596">
                  <c:v>39759</c:v>
                </c:pt>
                <c:pt idx="7597">
                  <c:v>39760</c:v>
                </c:pt>
                <c:pt idx="7598">
                  <c:v>39761</c:v>
                </c:pt>
                <c:pt idx="7599">
                  <c:v>39762</c:v>
                </c:pt>
                <c:pt idx="7600">
                  <c:v>39763</c:v>
                </c:pt>
                <c:pt idx="7601">
                  <c:v>39764</c:v>
                </c:pt>
                <c:pt idx="7602">
                  <c:v>39765</c:v>
                </c:pt>
                <c:pt idx="7603">
                  <c:v>39766</c:v>
                </c:pt>
                <c:pt idx="7604">
                  <c:v>39767</c:v>
                </c:pt>
                <c:pt idx="7605">
                  <c:v>39768</c:v>
                </c:pt>
                <c:pt idx="7606">
                  <c:v>39769</c:v>
                </c:pt>
                <c:pt idx="7607">
                  <c:v>39770</c:v>
                </c:pt>
                <c:pt idx="7608">
                  <c:v>39771</c:v>
                </c:pt>
                <c:pt idx="7609">
                  <c:v>39772</c:v>
                </c:pt>
                <c:pt idx="7610">
                  <c:v>39773</c:v>
                </c:pt>
                <c:pt idx="7611">
                  <c:v>39774</c:v>
                </c:pt>
                <c:pt idx="7612">
                  <c:v>39775</c:v>
                </c:pt>
                <c:pt idx="7613">
                  <c:v>39776</c:v>
                </c:pt>
                <c:pt idx="7614">
                  <c:v>39777</c:v>
                </c:pt>
                <c:pt idx="7615">
                  <c:v>39778</c:v>
                </c:pt>
                <c:pt idx="7616">
                  <c:v>39779</c:v>
                </c:pt>
                <c:pt idx="7617">
                  <c:v>39780</c:v>
                </c:pt>
                <c:pt idx="7618">
                  <c:v>39781</c:v>
                </c:pt>
                <c:pt idx="7619">
                  <c:v>39782</c:v>
                </c:pt>
                <c:pt idx="7620">
                  <c:v>39783</c:v>
                </c:pt>
                <c:pt idx="7621">
                  <c:v>39784</c:v>
                </c:pt>
                <c:pt idx="7622">
                  <c:v>39785</c:v>
                </c:pt>
                <c:pt idx="7623">
                  <c:v>39786</c:v>
                </c:pt>
                <c:pt idx="7624">
                  <c:v>39787</c:v>
                </c:pt>
                <c:pt idx="7625">
                  <c:v>39788</c:v>
                </c:pt>
                <c:pt idx="7626">
                  <c:v>39789</c:v>
                </c:pt>
                <c:pt idx="7627">
                  <c:v>39790</c:v>
                </c:pt>
                <c:pt idx="7628">
                  <c:v>39791</c:v>
                </c:pt>
                <c:pt idx="7629">
                  <c:v>39792</c:v>
                </c:pt>
                <c:pt idx="7630">
                  <c:v>39793</c:v>
                </c:pt>
                <c:pt idx="7631">
                  <c:v>39794</c:v>
                </c:pt>
                <c:pt idx="7632">
                  <c:v>39795</c:v>
                </c:pt>
                <c:pt idx="7633">
                  <c:v>39796</c:v>
                </c:pt>
                <c:pt idx="7634">
                  <c:v>39797</c:v>
                </c:pt>
                <c:pt idx="7635">
                  <c:v>39798</c:v>
                </c:pt>
                <c:pt idx="7636">
                  <c:v>39799</c:v>
                </c:pt>
                <c:pt idx="7637">
                  <c:v>39800</c:v>
                </c:pt>
                <c:pt idx="7638">
                  <c:v>39801</c:v>
                </c:pt>
                <c:pt idx="7639">
                  <c:v>39802</c:v>
                </c:pt>
                <c:pt idx="7640">
                  <c:v>39803</c:v>
                </c:pt>
                <c:pt idx="7641">
                  <c:v>39804</c:v>
                </c:pt>
                <c:pt idx="7642">
                  <c:v>39805</c:v>
                </c:pt>
                <c:pt idx="7643">
                  <c:v>39806</c:v>
                </c:pt>
                <c:pt idx="7644">
                  <c:v>39807</c:v>
                </c:pt>
                <c:pt idx="7645">
                  <c:v>39808</c:v>
                </c:pt>
                <c:pt idx="7646">
                  <c:v>39809</c:v>
                </c:pt>
                <c:pt idx="7647">
                  <c:v>39810</c:v>
                </c:pt>
                <c:pt idx="7648">
                  <c:v>39811</c:v>
                </c:pt>
                <c:pt idx="7649">
                  <c:v>39812</c:v>
                </c:pt>
                <c:pt idx="7650">
                  <c:v>39813</c:v>
                </c:pt>
                <c:pt idx="7651">
                  <c:v>39814</c:v>
                </c:pt>
                <c:pt idx="7652">
                  <c:v>39815</c:v>
                </c:pt>
                <c:pt idx="7653">
                  <c:v>39816</c:v>
                </c:pt>
                <c:pt idx="7654">
                  <c:v>39817</c:v>
                </c:pt>
                <c:pt idx="7655">
                  <c:v>39818</c:v>
                </c:pt>
                <c:pt idx="7656">
                  <c:v>39819</c:v>
                </c:pt>
                <c:pt idx="7657">
                  <c:v>39820</c:v>
                </c:pt>
                <c:pt idx="7658">
                  <c:v>39821</c:v>
                </c:pt>
                <c:pt idx="7659">
                  <c:v>39822</c:v>
                </c:pt>
                <c:pt idx="7660">
                  <c:v>39823</c:v>
                </c:pt>
                <c:pt idx="7661">
                  <c:v>39824</c:v>
                </c:pt>
                <c:pt idx="7662">
                  <c:v>39825</c:v>
                </c:pt>
                <c:pt idx="7663">
                  <c:v>39826</c:v>
                </c:pt>
                <c:pt idx="7664">
                  <c:v>39827</c:v>
                </c:pt>
                <c:pt idx="7665">
                  <c:v>39828</c:v>
                </c:pt>
                <c:pt idx="7666">
                  <c:v>39829</c:v>
                </c:pt>
                <c:pt idx="7667">
                  <c:v>39830</c:v>
                </c:pt>
                <c:pt idx="7668">
                  <c:v>39831</c:v>
                </c:pt>
                <c:pt idx="7669">
                  <c:v>39832</c:v>
                </c:pt>
                <c:pt idx="7670">
                  <c:v>39833</c:v>
                </c:pt>
                <c:pt idx="7671">
                  <c:v>39834</c:v>
                </c:pt>
                <c:pt idx="7672">
                  <c:v>39835</c:v>
                </c:pt>
                <c:pt idx="7673">
                  <c:v>39836</c:v>
                </c:pt>
                <c:pt idx="7674">
                  <c:v>39837</c:v>
                </c:pt>
                <c:pt idx="7675">
                  <c:v>39838</c:v>
                </c:pt>
                <c:pt idx="7676">
                  <c:v>39839</c:v>
                </c:pt>
                <c:pt idx="7677">
                  <c:v>39840</c:v>
                </c:pt>
                <c:pt idx="7678">
                  <c:v>39841</c:v>
                </c:pt>
                <c:pt idx="7679">
                  <c:v>39842</c:v>
                </c:pt>
                <c:pt idx="7680">
                  <c:v>39843</c:v>
                </c:pt>
                <c:pt idx="7681">
                  <c:v>39844</c:v>
                </c:pt>
                <c:pt idx="7682">
                  <c:v>39845</c:v>
                </c:pt>
                <c:pt idx="7683">
                  <c:v>39846</c:v>
                </c:pt>
                <c:pt idx="7684">
                  <c:v>39847</c:v>
                </c:pt>
                <c:pt idx="7685">
                  <c:v>39848</c:v>
                </c:pt>
                <c:pt idx="7686">
                  <c:v>39849</c:v>
                </c:pt>
                <c:pt idx="7687">
                  <c:v>39850</c:v>
                </c:pt>
                <c:pt idx="7688">
                  <c:v>39851</c:v>
                </c:pt>
                <c:pt idx="7689">
                  <c:v>39852</c:v>
                </c:pt>
                <c:pt idx="7690">
                  <c:v>39853</c:v>
                </c:pt>
                <c:pt idx="7691">
                  <c:v>39854</c:v>
                </c:pt>
                <c:pt idx="7692">
                  <c:v>39855</c:v>
                </c:pt>
                <c:pt idx="7693">
                  <c:v>39856</c:v>
                </c:pt>
                <c:pt idx="7694">
                  <c:v>39857</c:v>
                </c:pt>
                <c:pt idx="7695">
                  <c:v>39858</c:v>
                </c:pt>
                <c:pt idx="7696">
                  <c:v>39859</c:v>
                </c:pt>
                <c:pt idx="7697">
                  <c:v>39860</c:v>
                </c:pt>
                <c:pt idx="7698">
                  <c:v>39861</c:v>
                </c:pt>
                <c:pt idx="7699">
                  <c:v>39862</c:v>
                </c:pt>
                <c:pt idx="7700">
                  <c:v>39863</c:v>
                </c:pt>
                <c:pt idx="7701">
                  <c:v>39864</c:v>
                </c:pt>
                <c:pt idx="7702">
                  <c:v>39865</c:v>
                </c:pt>
                <c:pt idx="7703">
                  <c:v>39866</c:v>
                </c:pt>
                <c:pt idx="7704">
                  <c:v>39867</c:v>
                </c:pt>
                <c:pt idx="7705">
                  <c:v>39868</c:v>
                </c:pt>
                <c:pt idx="7706">
                  <c:v>39869</c:v>
                </c:pt>
                <c:pt idx="7707">
                  <c:v>39870</c:v>
                </c:pt>
                <c:pt idx="7708">
                  <c:v>39871</c:v>
                </c:pt>
                <c:pt idx="7709">
                  <c:v>39872</c:v>
                </c:pt>
                <c:pt idx="7710">
                  <c:v>39873</c:v>
                </c:pt>
                <c:pt idx="7711">
                  <c:v>39874</c:v>
                </c:pt>
                <c:pt idx="7712">
                  <c:v>39875</c:v>
                </c:pt>
                <c:pt idx="7713">
                  <c:v>39876</c:v>
                </c:pt>
                <c:pt idx="7714">
                  <c:v>39877</c:v>
                </c:pt>
                <c:pt idx="7715">
                  <c:v>39878</c:v>
                </c:pt>
                <c:pt idx="7716">
                  <c:v>39879</c:v>
                </c:pt>
                <c:pt idx="7717">
                  <c:v>39880</c:v>
                </c:pt>
                <c:pt idx="7718">
                  <c:v>39881</c:v>
                </c:pt>
                <c:pt idx="7719">
                  <c:v>39882</c:v>
                </c:pt>
                <c:pt idx="7720">
                  <c:v>39883</c:v>
                </c:pt>
                <c:pt idx="7721">
                  <c:v>39884</c:v>
                </c:pt>
                <c:pt idx="7722">
                  <c:v>39885</c:v>
                </c:pt>
                <c:pt idx="7723">
                  <c:v>39886</c:v>
                </c:pt>
                <c:pt idx="7724">
                  <c:v>39887</c:v>
                </c:pt>
                <c:pt idx="7725">
                  <c:v>39888</c:v>
                </c:pt>
                <c:pt idx="7726">
                  <c:v>39889</c:v>
                </c:pt>
                <c:pt idx="7727">
                  <c:v>39890</c:v>
                </c:pt>
                <c:pt idx="7728">
                  <c:v>39891</c:v>
                </c:pt>
                <c:pt idx="7729">
                  <c:v>39892</c:v>
                </c:pt>
                <c:pt idx="7730">
                  <c:v>39893</c:v>
                </c:pt>
                <c:pt idx="7731">
                  <c:v>39894</c:v>
                </c:pt>
                <c:pt idx="7732">
                  <c:v>39895</c:v>
                </c:pt>
                <c:pt idx="7733">
                  <c:v>39896</c:v>
                </c:pt>
                <c:pt idx="7734">
                  <c:v>39897</c:v>
                </c:pt>
                <c:pt idx="7735">
                  <c:v>39898</c:v>
                </c:pt>
                <c:pt idx="7736">
                  <c:v>39899</c:v>
                </c:pt>
                <c:pt idx="7737">
                  <c:v>39900</c:v>
                </c:pt>
                <c:pt idx="7738">
                  <c:v>39901</c:v>
                </c:pt>
                <c:pt idx="7739">
                  <c:v>39902</c:v>
                </c:pt>
                <c:pt idx="7740">
                  <c:v>39903</c:v>
                </c:pt>
                <c:pt idx="7741">
                  <c:v>39904</c:v>
                </c:pt>
                <c:pt idx="7742">
                  <c:v>39905</c:v>
                </c:pt>
                <c:pt idx="7743">
                  <c:v>39906</c:v>
                </c:pt>
                <c:pt idx="7744">
                  <c:v>39907</c:v>
                </c:pt>
                <c:pt idx="7745">
                  <c:v>39908</c:v>
                </c:pt>
                <c:pt idx="7746">
                  <c:v>39909</c:v>
                </c:pt>
                <c:pt idx="7747">
                  <c:v>39910</c:v>
                </c:pt>
                <c:pt idx="7748">
                  <c:v>39911</c:v>
                </c:pt>
                <c:pt idx="7749">
                  <c:v>39912</c:v>
                </c:pt>
                <c:pt idx="7750">
                  <c:v>39913</c:v>
                </c:pt>
                <c:pt idx="7751">
                  <c:v>39914</c:v>
                </c:pt>
                <c:pt idx="7752">
                  <c:v>39915</c:v>
                </c:pt>
                <c:pt idx="7753">
                  <c:v>39916</c:v>
                </c:pt>
                <c:pt idx="7754">
                  <c:v>39917</c:v>
                </c:pt>
                <c:pt idx="7755">
                  <c:v>39918</c:v>
                </c:pt>
                <c:pt idx="7756">
                  <c:v>39919</c:v>
                </c:pt>
                <c:pt idx="7757">
                  <c:v>39920</c:v>
                </c:pt>
                <c:pt idx="7758">
                  <c:v>39921</c:v>
                </c:pt>
                <c:pt idx="7759">
                  <c:v>39922</c:v>
                </c:pt>
                <c:pt idx="7760">
                  <c:v>39923</c:v>
                </c:pt>
                <c:pt idx="7761">
                  <c:v>39924</c:v>
                </c:pt>
                <c:pt idx="7762">
                  <c:v>39925</c:v>
                </c:pt>
                <c:pt idx="7763">
                  <c:v>39926</c:v>
                </c:pt>
                <c:pt idx="7764">
                  <c:v>39927</c:v>
                </c:pt>
                <c:pt idx="7765">
                  <c:v>39928</c:v>
                </c:pt>
                <c:pt idx="7766">
                  <c:v>39929</c:v>
                </c:pt>
                <c:pt idx="7767">
                  <c:v>39930</c:v>
                </c:pt>
                <c:pt idx="7768">
                  <c:v>39931</c:v>
                </c:pt>
                <c:pt idx="7769">
                  <c:v>39932</c:v>
                </c:pt>
                <c:pt idx="7770">
                  <c:v>39933</c:v>
                </c:pt>
                <c:pt idx="7771">
                  <c:v>39934</c:v>
                </c:pt>
                <c:pt idx="7772">
                  <c:v>39935</c:v>
                </c:pt>
                <c:pt idx="7773">
                  <c:v>39936</c:v>
                </c:pt>
                <c:pt idx="7774">
                  <c:v>39937</c:v>
                </c:pt>
                <c:pt idx="7775">
                  <c:v>39938</c:v>
                </c:pt>
                <c:pt idx="7776">
                  <c:v>39939</c:v>
                </c:pt>
                <c:pt idx="7777">
                  <c:v>39940</c:v>
                </c:pt>
                <c:pt idx="7778">
                  <c:v>39941</c:v>
                </c:pt>
                <c:pt idx="7779">
                  <c:v>39942</c:v>
                </c:pt>
                <c:pt idx="7780">
                  <c:v>39943</c:v>
                </c:pt>
                <c:pt idx="7781">
                  <c:v>39944</c:v>
                </c:pt>
                <c:pt idx="7782">
                  <c:v>39945</c:v>
                </c:pt>
                <c:pt idx="7783">
                  <c:v>39946</c:v>
                </c:pt>
                <c:pt idx="7784">
                  <c:v>39947</c:v>
                </c:pt>
                <c:pt idx="7785">
                  <c:v>39948</c:v>
                </c:pt>
                <c:pt idx="7786">
                  <c:v>39949</c:v>
                </c:pt>
                <c:pt idx="7787">
                  <c:v>39950</c:v>
                </c:pt>
                <c:pt idx="7788">
                  <c:v>39951</c:v>
                </c:pt>
                <c:pt idx="7789">
                  <c:v>39952</c:v>
                </c:pt>
                <c:pt idx="7790">
                  <c:v>39953</c:v>
                </c:pt>
                <c:pt idx="7791">
                  <c:v>39954</c:v>
                </c:pt>
                <c:pt idx="7792">
                  <c:v>39955</c:v>
                </c:pt>
                <c:pt idx="7793">
                  <c:v>39956</c:v>
                </c:pt>
                <c:pt idx="7794">
                  <c:v>39957</c:v>
                </c:pt>
                <c:pt idx="7795">
                  <c:v>39958</c:v>
                </c:pt>
                <c:pt idx="7796">
                  <c:v>39959</c:v>
                </c:pt>
                <c:pt idx="7797">
                  <c:v>39960</c:v>
                </c:pt>
                <c:pt idx="7798">
                  <c:v>39961</c:v>
                </c:pt>
                <c:pt idx="7799">
                  <c:v>39962</c:v>
                </c:pt>
                <c:pt idx="7800">
                  <c:v>39963</c:v>
                </c:pt>
                <c:pt idx="7801">
                  <c:v>39964</c:v>
                </c:pt>
                <c:pt idx="7802">
                  <c:v>39965</c:v>
                </c:pt>
                <c:pt idx="7803">
                  <c:v>39966</c:v>
                </c:pt>
                <c:pt idx="7804">
                  <c:v>39967</c:v>
                </c:pt>
                <c:pt idx="7805">
                  <c:v>39968</c:v>
                </c:pt>
                <c:pt idx="7806">
                  <c:v>39969</c:v>
                </c:pt>
                <c:pt idx="7807">
                  <c:v>39970</c:v>
                </c:pt>
                <c:pt idx="7808">
                  <c:v>39971</c:v>
                </c:pt>
                <c:pt idx="7809">
                  <c:v>39972</c:v>
                </c:pt>
                <c:pt idx="7810">
                  <c:v>39973</c:v>
                </c:pt>
                <c:pt idx="7811">
                  <c:v>39974</c:v>
                </c:pt>
                <c:pt idx="7812">
                  <c:v>39975</c:v>
                </c:pt>
                <c:pt idx="7813">
                  <c:v>39976</c:v>
                </c:pt>
                <c:pt idx="7814">
                  <c:v>39977</c:v>
                </c:pt>
                <c:pt idx="7815">
                  <c:v>39978</c:v>
                </c:pt>
                <c:pt idx="7816">
                  <c:v>39979</c:v>
                </c:pt>
                <c:pt idx="7817">
                  <c:v>39980</c:v>
                </c:pt>
                <c:pt idx="7818">
                  <c:v>39981</c:v>
                </c:pt>
                <c:pt idx="7819">
                  <c:v>39982</c:v>
                </c:pt>
                <c:pt idx="7820">
                  <c:v>39983</c:v>
                </c:pt>
                <c:pt idx="7821">
                  <c:v>39984</c:v>
                </c:pt>
                <c:pt idx="7822">
                  <c:v>39985</c:v>
                </c:pt>
                <c:pt idx="7823">
                  <c:v>39986</c:v>
                </c:pt>
                <c:pt idx="7824">
                  <c:v>39987</c:v>
                </c:pt>
                <c:pt idx="7825">
                  <c:v>39988</c:v>
                </c:pt>
                <c:pt idx="7826">
                  <c:v>39989</c:v>
                </c:pt>
                <c:pt idx="7827">
                  <c:v>39990</c:v>
                </c:pt>
                <c:pt idx="7828">
                  <c:v>39991</c:v>
                </c:pt>
                <c:pt idx="7829">
                  <c:v>39992</c:v>
                </c:pt>
                <c:pt idx="7830">
                  <c:v>39993</c:v>
                </c:pt>
                <c:pt idx="7831">
                  <c:v>39994</c:v>
                </c:pt>
                <c:pt idx="7832">
                  <c:v>39995</c:v>
                </c:pt>
                <c:pt idx="7833">
                  <c:v>39996</c:v>
                </c:pt>
                <c:pt idx="7834">
                  <c:v>39997</c:v>
                </c:pt>
                <c:pt idx="7835">
                  <c:v>39998</c:v>
                </c:pt>
                <c:pt idx="7836">
                  <c:v>39999</c:v>
                </c:pt>
                <c:pt idx="7837">
                  <c:v>40000</c:v>
                </c:pt>
                <c:pt idx="7838">
                  <c:v>40001</c:v>
                </c:pt>
                <c:pt idx="7839">
                  <c:v>40002</c:v>
                </c:pt>
                <c:pt idx="7840">
                  <c:v>40003</c:v>
                </c:pt>
                <c:pt idx="7841">
                  <c:v>40004</c:v>
                </c:pt>
                <c:pt idx="7842">
                  <c:v>40005</c:v>
                </c:pt>
                <c:pt idx="7843">
                  <c:v>40006</c:v>
                </c:pt>
                <c:pt idx="7844">
                  <c:v>40007</c:v>
                </c:pt>
                <c:pt idx="7845">
                  <c:v>40008</c:v>
                </c:pt>
                <c:pt idx="7846">
                  <c:v>40009</c:v>
                </c:pt>
                <c:pt idx="7847">
                  <c:v>40010</c:v>
                </c:pt>
                <c:pt idx="7848">
                  <c:v>40011</c:v>
                </c:pt>
                <c:pt idx="7849">
                  <c:v>40012</c:v>
                </c:pt>
                <c:pt idx="7850">
                  <c:v>40013</c:v>
                </c:pt>
                <c:pt idx="7851">
                  <c:v>40014</c:v>
                </c:pt>
                <c:pt idx="7852">
                  <c:v>40015</c:v>
                </c:pt>
                <c:pt idx="7853">
                  <c:v>40016</c:v>
                </c:pt>
                <c:pt idx="7854">
                  <c:v>40017</c:v>
                </c:pt>
                <c:pt idx="7855">
                  <c:v>40018</c:v>
                </c:pt>
                <c:pt idx="7856">
                  <c:v>40019</c:v>
                </c:pt>
                <c:pt idx="7857">
                  <c:v>40020</c:v>
                </c:pt>
                <c:pt idx="7858">
                  <c:v>40021</c:v>
                </c:pt>
                <c:pt idx="7859">
                  <c:v>40022</c:v>
                </c:pt>
                <c:pt idx="7860">
                  <c:v>40023</c:v>
                </c:pt>
                <c:pt idx="7861">
                  <c:v>40024</c:v>
                </c:pt>
                <c:pt idx="7862">
                  <c:v>40025</c:v>
                </c:pt>
                <c:pt idx="7863">
                  <c:v>40026</c:v>
                </c:pt>
                <c:pt idx="7864">
                  <c:v>40027</c:v>
                </c:pt>
                <c:pt idx="7865">
                  <c:v>40028</c:v>
                </c:pt>
                <c:pt idx="7866">
                  <c:v>40029</c:v>
                </c:pt>
                <c:pt idx="7867">
                  <c:v>40030</c:v>
                </c:pt>
                <c:pt idx="7868">
                  <c:v>40031</c:v>
                </c:pt>
                <c:pt idx="7869">
                  <c:v>40032</c:v>
                </c:pt>
                <c:pt idx="7870">
                  <c:v>40033</c:v>
                </c:pt>
                <c:pt idx="7871">
                  <c:v>40034</c:v>
                </c:pt>
                <c:pt idx="7872">
                  <c:v>40035</c:v>
                </c:pt>
                <c:pt idx="7873">
                  <c:v>40036</c:v>
                </c:pt>
                <c:pt idx="7874">
                  <c:v>40037</c:v>
                </c:pt>
                <c:pt idx="7875">
                  <c:v>40038</c:v>
                </c:pt>
                <c:pt idx="7876">
                  <c:v>40039</c:v>
                </c:pt>
                <c:pt idx="7877">
                  <c:v>40040</c:v>
                </c:pt>
                <c:pt idx="7878">
                  <c:v>40041</c:v>
                </c:pt>
                <c:pt idx="7879">
                  <c:v>40042</c:v>
                </c:pt>
                <c:pt idx="7880">
                  <c:v>40043</c:v>
                </c:pt>
                <c:pt idx="7881">
                  <c:v>40044</c:v>
                </c:pt>
                <c:pt idx="7882">
                  <c:v>40045</c:v>
                </c:pt>
                <c:pt idx="7883">
                  <c:v>40046</c:v>
                </c:pt>
                <c:pt idx="7884">
                  <c:v>40047</c:v>
                </c:pt>
                <c:pt idx="7885">
                  <c:v>40048</c:v>
                </c:pt>
                <c:pt idx="7886">
                  <c:v>40049</c:v>
                </c:pt>
                <c:pt idx="7887">
                  <c:v>40050</c:v>
                </c:pt>
                <c:pt idx="7888">
                  <c:v>40051</c:v>
                </c:pt>
                <c:pt idx="7889">
                  <c:v>40052</c:v>
                </c:pt>
                <c:pt idx="7890">
                  <c:v>40053</c:v>
                </c:pt>
                <c:pt idx="7891">
                  <c:v>40054</c:v>
                </c:pt>
                <c:pt idx="7892">
                  <c:v>40055</c:v>
                </c:pt>
                <c:pt idx="7893">
                  <c:v>40056</c:v>
                </c:pt>
                <c:pt idx="7894">
                  <c:v>40057</c:v>
                </c:pt>
                <c:pt idx="7895">
                  <c:v>40058</c:v>
                </c:pt>
                <c:pt idx="7896">
                  <c:v>40059</c:v>
                </c:pt>
                <c:pt idx="7897">
                  <c:v>40060</c:v>
                </c:pt>
                <c:pt idx="7898">
                  <c:v>40061</c:v>
                </c:pt>
                <c:pt idx="7899">
                  <c:v>40062</c:v>
                </c:pt>
                <c:pt idx="7900">
                  <c:v>40063</c:v>
                </c:pt>
                <c:pt idx="7901">
                  <c:v>40064</c:v>
                </c:pt>
                <c:pt idx="7902">
                  <c:v>40065</c:v>
                </c:pt>
                <c:pt idx="7903">
                  <c:v>40066</c:v>
                </c:pt>
                <c:pt idx="7904">
                  <c:v>40067</c:v>
                </c:pt>
                <c:pt idx="7905">
                  <c:v>40068</c:v>
                </c:pt>
                <c:pt idx="7906">
                  <c:v>40069</c:v>
                </c:pt>
                <c:pt idx="7907">
                  <c:v>40070</c:v>
                </c:pt>
                <c:pt idx="7908">
                  <c:v>40071</c:v>
                </c:pt>
                <c:pt idx="7909">
                  <c:v>40072</c:v>
                </c:pt>
                <c:pt idx="7910">
                  <c:v>40073</c:v>
                </c:pt>
                <c:pt idx="7911">
                  <c:v>40074</c:v>
                </c:pt>
                <c:pt idx="7912">
                  <c:v>40075</c:v>
                </c:pt>
                <c:pt idx="7913">
                  <c:v>40076</c:v>
                </c:pt>
                <c:pt idx="7914">
                  <c:v>40077</c:v>
                </c:pt>
                <c:pt idx="7915">
                  <c:v>40078</c:v>
                </c:pt>
                <c:pt idx="7916">
                  <c:v>40079</c:v>
                </c:pt>
                <c:pt idx="7917">
                  <c:v>40080</c:v>
                </c:pt>
                <c:pt idx="7918">
                  <c:v>40081</c:v>
                </c:pt>
                <c:pt idx="7919">
                  <c:v>40082</c:v>
                </c:pt>
                <c:pt idx="7920">
                  <c:v>40083</c:v>
                </c:pt>
                <c:pt idx="7921">
                  <c:v>40084</c:v>
                </c:pt>
                <c:pt idx="7922">
                  <c:v>40085</c:v>
                </c:pt>
                <c:pt idx="7923">
                  <c:v>40086</c:v>
                </c:pt>
                <c:pt idx="7924">
                  <c:v>40087</c:v>
                </c:pt>
                <c:pt idx="7925">
                  <c:v>40088</c:v>
                </c:pt>
                <c:pt idx="7926">
                  <c:v>40089</c:v>
                </c:pt>
                <c:pt idx="7927">
                  <c:v>40090</c:v>
                </c:pt>
                <c:pt idx="7928">
                  <c:v>40091</c:v>
                </c:pt>
                <c:pt idx="7929">
                  <c:v>40092</c:v>
                </c:pt>
                <c:pt idx="7930">
                  <c:v>40093</c:v>
                </c:pt>
                <c:pt idx="7931">
                  <c:v>40094</c:v>
                </c:pt>
                <c:pt idx="7932">
                  <c:v>40095</c:v>
                </c:pt>
                <c:pt idx="7933">
                  <c:v>40096</c:v>
                </c:pt>
                <c:pt idx="7934">
                  <c:v>40097</c:v>
                </c:pt>
                <c:pt idx="7935">
                  <c:v>40098</c:v>
                </c:pt>
                <c:pt idx="7936">
                  <c:v>40099</c:v>
                </c:pt>
                <c:pt idx="7937">
                  <c:v>40100</c:v>
                </c:pt>
                <c:pt idx="7938">
                  <c:v>40101</c:v>
                </c:pt>
                <c:pt idx="7939">
                  <c:v>40102</c:v>
                </c:pt>
                <c:pt idx="7940">
                  <c:v>40103</c:v>
                </c:pt>
                <c:pt idx="7941">
                  <c:v>40104</c:v>
                </c:pt>
                <c:pt idx="7942">
                  <c:v>40105</c:v>
                </c:pt>
                <c:pt idx="7943">
                  <c:v>40106</c:v>
                </c:pt>
                <c:pt idx="7944">
                  <c:v>40107</c:v>
                </c:pt>
                <c:pt idx="7945">
                  <c:v>40108</c:v>
                </c:pt>
                <c:pt idx="7946">
                  <c:v>40109</c:v>
                </c:pt>
                <c:pt idx="7947">
                  <c:v>40110</c:v>
                </c:pt>
                <c:pt idx="7948">
                  <c:v>40111</c:v>
                </c:pt>
                <c:pt idx="7949">
                  <c:v>40112</c:v>
                </c:pt>
                <c:pt idx="7950">
                  <c:v>40113</c:v>
                </c:pt>
                <c:pt idx="7951">
                  <c:v>40114</c:v>
                </c:pt>
                <c:pt idx="7952">
                  <c:v>40115</c:v>
                </c:pt>
                <c:pt idx="7953">
                  <c:v>40116</c:v>
                </c:pt>
                <c:pt idx="7954">
                  <c:v>40117</c:v>
                </c:pt>
                <c:pt idx="7955">
                  <c:v>40118</c:v>
                </c:pt>
                <c:pt idx="7956">
                  <c:v>40119</c:v>
                </c:pt>
                <c:pt idx="7957">
                  <c:v>40120</c:v>
                </c:pt>
                <c:pt idx="7958">
                  <c:v>40121</c:v>
                </c:pt>
                <c:pt idx="7959">
                  <c:v>40122</c:v>
                </c:pt>
                <c:pt idx="7960">
                  <c:v>40123</c:v>
                </c:pt>
                <c:pt idx="7961">
                  <c:v>40124</c:v>
                </c:pt>
                <c:pt idx="7962">
                  <c:v>40125</c:v>
                </c:pt>
                <c:pt idx="7963">
                  <c:v>40126</c:v>
                </c:pt>
                <c:pt idx="7964">
                  <c:v>40127</c:v>
                </c:pt>
                <c:pt idx="7965">
                  <c:v>40128</c:v>
                </c:pt>
                <c:pt idx="7966">
                  <c:v>40129</c:v>
                </c:pt>
                <c:pt idx="7967">
                  <c:v>40130</c:v>
                </c:pt>
                <c:pt idx="7968">
                  <c:v>40131</c:v>
                </c:pt>
                <c:pt idx="7969">
                  <c:v>40132</c:v>
                </c:pt>
                <c:pt idx="7970">
                  <c:v>40133</c:v>
                </c:pt>
                <c:pt idx="7971">
                  <c:v>40134</c:v>
                </c:pt>
                <c:pt idx="7972">
                  <c:v>40135</c:v>
                </c:pt>
                <c:pt idx="7973">
                  <c:v>40136</c:v>
                </c:pt>
                <c:pt idx="7974">
                  <c:v>40137</c:v>
                </c:pt>
                <c:pt idx="7975">
                  <c:v>40138</c:v>
                </c:pt>
                <c:pt idx="7976">
                  <c:v>40139</c:v>
                </c:pt>
                <c:pt idx="7977">
                  <c:v>40140</c:v>
                </c:pt>
                <c:pt idx="7978">
                  <c:v>40141</c:v>
                </c:pt>
                <c:pt idx="7979">
                  <c:v>40142</c:v>
                </c:pt>
                <c:pt idx="7980">
                  <c:v>40143</c:v>
                </c:pt>
                <c:pt idx="7981">
                  <c:v>40144</c:v>
                </c:pt>
                <c:pt idx="7982">
                  <c:v>40145</c:v>
                </c:pt>
                <c:pt idx="7983">
                  <c:v>40146</c:v>
                </c:pt>
                <c:pt idx="7984">
                  <c:v>40147</c:v>
                </c:pt>
                <c:pt idx="7985">
                  <c:v>40148</c:v>
                </c:pt>
                <c:pt idx="7986">
                  <c:v>40149</c:v>
                </c:pt>
                <c:pt idx="7987">
                  <c:v>40150</c:v>
                </c:pt>
                <c:pt idx="7988">
                  <c:v>40151</c:v>
                </c:pt>
                <c:pt idx="7989">
                  <c:v>40152</c:v>
                </c:pt>
                <c:pt idx="7990">
                  <c:v>40153</c:v>
                </c:pt>
                <c:pt idx="7991">
                  <c:v>40154</c:v>
                </c:pt>
                <c:pt idx="7992">
                  <c:v>40155</c:v>
                </c:pt>
                <c:pt idx="7993">
                  <c:v>40156</c:v>
                </c:pt>
                <c:pt idx="7994">
                  <c:v>40157</c:v>
                </c:pt>
                <c:pt idx="7995">
                  <c:v>40158</c:v>
                </c:pt>
                <c:pt idx="7996">
                  <c:v>40159</c:v>
                </c:pt>
                <c:pt idx="7997">
                  <c:v>40160</c:v>
                </c:pt>
                <c:pt idx="7998">
                  <c:v>40161</c:v>
                </c:pt>
                <c:pt idx="7999">
                  <c:v>40162</c:v>
                </c:pt>
                <c:pt idx="8000">
                  <c:v>40163</c:v>
                </c:pt>
                <c:pt idx="8001">
                  <c:v>40164</c:v>
                </c:pt>
                <c:pt idx="8002">
                  <c:v>40165</c:v>
                </c:pt>
                <c:pt idx="8003">
                  <c:v>40166</c:v>
                </c:pt>
                <c:pt idx="8004">
                  <c:v>40167</c:v>
                </c:pt>
                <c:pt idx="8005">
                  <c:v>40168</c:v>
                </c:pt>
                <c:pt idx="8006">
                  <c:v>40169</c:v>
                </c:pt>
                <c:pt idx="8007">
                  <c:v>40170</c:v>
                </c:pt>
                <c:pt idx="8008">
                  <c:v>40171</c:v>
                </c:pt>
                <c:pt idx="8009">
                  <c:v>40172</c:v>
                </c:pt>
                <c:pt idx="8010">
                  <c:v>40173</c:v>
                </c:pt>
                <c:pt idx="8011">
                  <c:v>40174</c:v>
                </c:pt>
                <c:pt idx="8012">
                  <c:v>40175</c:v>
                </c:pt>
                <c:pt idx="8013">
                  <c:v>40176</c:v>
                </c:pt>
                <c:pt idx="8014">
                  <c:v>40177</c:v>
                </c:pt>
                <c:pt idx="8015">
                  <c:v>40178</c:v>
                </c:pt>
                <c:pt idx="8016">
                  <c:v>40179</c:v>
                </c:pt>
                <c:pt idx="8017">
                  <c:v>40180</c:v>
                </c:pt>
                <c:pt idx="8018">
                  <c:v>40181</c:v>
                </c:pt>
                <c:pt idx="8019">
                  <c:v>40182</c:v>
                </c:pt>
                <c:pt idx="8020">
                  <c:v>40183</c:v>
                </c:pt>
                <c:pt idx="8021">
                  <c:v>40184</c:v>
                </c:pt>
                <c:pt idx="8022">
                  <c:v>40185</c:v>
                </c:pt>
                <c:pt idx="8023">
                  <c:v>40186</c:v>
                </c:pt>
                <c:pt idx="8024">
                  <c:v>40187</c:v>
                </c:pt>
                <c:pt idx="8025">
                  <c:v>40188</c:v>
                </c:pt>
                <c:pt idx="8026">
                  <c:v>40189</c:v>
                </c:pt>
                <c:pt idx="8027">
                  <c:v>40190</c:v>
                </c:pt>
                <c:pt idx="8028">
                  <c:v>40191</c:v>
                </c:pt>
                <c:pt idx="8029">
                  <c:v>40192</c:v>
                </c:pt>
                <c:pt idx="8030">
                  <c:v>40193</c:v>
                </c:pt>
                <c:pt idx="8031">
                  <c:v>40194</c:v>
                </c:pt>
                <c:pt idx="8032">
                  <c:v>40195</c:v>
                </c:pt>
                <c:pt idx="8033">
                  <c:v>40196</c:v>
                </c:pt>
                <c:pt idx="8034">
                  <c:v>40197</c:v>
                </c:pt>
                <c:pt idx="8035">
                  <c:v>40198</c:v>
                </c:pt>
                <c:pt idx="8036">
                  <c:v>40199</c:v>
                </c:pt>
                <c:pt idx="8037">
                  <c:v>40200</c:v>
                </c:pt>
                <c:pt idx="8038">
                  <c:v>40201</c:v>
                </c:pt>
                <c:pt idx="8039">
                  <c:v>40202</c:v>
                </c:pt>
                <c:pt idx="8040">
                  <c:v>40203</c:v>
                </c:pt>
                <c:pt idx="8041">
                  <c:v>40204</c:v>
                </c:pt>
                <c:pt idx="8042">
                  <c:v>40205</c:v>
                </c:pt>
                <c:pt idx="8043">
                  <c:v>40206</c:v>
                </c:pt>
                <c:pt idx="8044">
                  <c:v>40207</c:v>
                </c:pt>
                <c:pt idx="8045">
                  <c:v>40208</c:v>
                </c:pt>
                <c:pt idx="8046">
                  <c:v>40209</c:v>
                </c:pt>
                <c:pt idx="8047">
                  <c:v>40210</c:v>
                </c:pt>
                <c:pt idx="8048">
                  <c:v>40211</c:v>
                </c:pt>
                <c:pt idx="8049">
                  <c:v>40212</c:v>
                </c:pt>
                <c:pt idx="8050">
                  <c:v>40213</c:v>
                </c:pt>
                <c:pt idx="8051">
                  <c:v>40214</c:v>
                </c:pt>
                <c:pt idx="8052">
                  <c:v>40215</c:v>
                </c:pt>
                <c:pt idx="8053">
                  <c:v>40216</c:v>
                </c:pt>
                <c:pt idx="8054">
                  <c:v>40217</c:v>
                </c:pt>
                <c:pt idx="8055">
                  <c:v>40218</c:v>
                </c:pt>
                <c:pt idx="8056">
                  <c:v>40219</c:v>
                </c:pt>
                <c:pt idx="8057">
                  <c:v>40220</c:v>
                </c:pt>
                <c:pt idx="8058">
                  <c:v>40221</c:v>
                </c:pt>
                <c:pt idx="8059">
                  <c:v>40222</c:v>
                </c:pt>
                <c:pt idx="8060">
                  <c:v>40223</c:v>
                </c:pt>
                <c:pt idx="8061">
                  <c:v>40224</c:v>
                </c:pt>
                <c:pt idx="8062">
                  <c:v>40225</c:v>
                </c:pt>
                <c:pt idx="8063">
                  <c:v>40226</c:v>
                </c:pt>
                <c:pt idx="8064">
                  <c:v>40227</c:v>
                </c:pt>
                <c:pt idx="8065">
                  <c:v>40228</c:v>
                </c:pt>
                <c:pt idx="8066">
                  <c:v>40229</c:v>
                </c:pt>
                <c:pt idx="8067">
                  <c:v>40230</c:v>
                </c:pt>
                <c:pt idx="8068">
                  <c:v>40231</c:v>
                </c:pt>
                <c:pt idx="8069">
                  <c:v>40232</c:v>
                </c:pt>
                <c:pt idx="8070">
                  <c:v>40233</c:v>
                </c:pt>
                <c:pt idx="8071">
                  <c:v>40234</c:v>
                </c:pt>
                <c:pt idx="8072">
                  <c:v>40235</c:v>
                </c:pt>
                <c:pt idx="8073">
                  <c:v>40236</c:v>
                </c:pt>
                <c:pt idx="8074">
                  <c:v>40237</c:v>
                </c:pt>
                <c:pt idx="8075">
                  <c:v>40238</c:v>
                </c:pt>
                <c:pt idx="8076">
                  <c:v>40239</c:v>
                </c:pt>
                <c:pt idx="8077">
                  <c:v>40240</c:v>
                </c:pt>
                <c:pt idx="8078">
                  <c:v>40241</c:v>
                </c:pt>
                <c:pt idx="8079">
                  <c:v>40242</c:v>
                </c:pt>
                <c:pt idx="8080">
                  <c:v>40243</c:v>
                </c:pt>
                <c:pt idx="8081">
                  <c:v>40244</c:v>
                </c:pt>
                <c:pt idx="8082">
                  <c:v>40245</c:v>
                </c:pt>
                <c:pt idx="8083">
                  <c:v>40246</c:v>
                </c:pt>
                <c:pt idx="8084">
                  <c:v>40247</c:v>
                </c:pt>
                <c:pt idx="8085">
                  <c:v>40248</c:v>
                </c:pt>
                <c:pt idx="8086">
                  <c:v>40249</c:v>
                </c:pt>
                <c:pt idx="8087">
                  <c:v>40250</c:v>
                </c:pt>
                <c:pt idx="8088">
                  <c:v>40251</c:v>
                </c:pt>
                <c:pt idx="8089">
                  <c:v>40252</c:v>
                </c:pt>
                <c:pt idx="8090">
                  <c:v>40253</c:v>
                </c:pt>
                <c:pt idx="8091">
                  <c:v>40254</c:v>
                </c:pt>
                <c:pt idx="8092">
                  <c:v>40255</c:v>
                </c:pt>
                <c:pt idx="8093">
                  <c:v>40256</c:v>
                </c:pt>
                <c:pt idx="8094">
                  <c:v>40257</c:v>
                </c:pt>
                <c:pt idx="8095">
                  <c:v>40258</c:v>
                </c:pt>
                <c:pt idx="8096">
                  <c:v>40259</c:v>
                </c:pt>
                <c:pt idx="8097">
                  <c:v>40260</c:v>
                </c:pt>
                <c:pt idx="8098">
                  <c:v>40261</c:v>
                </c:pt>
                <c:pt idx="8099">
                  <c:v>40262</c:v>
                </c:pt>
                <c:pt idx="8100">
                  <c:v>40263</c:v>
                </c:pt>
                <c:pt idx="8101">
                  <c:v>40264</c:v>
                </c:pt>
                <c:pt idx="8102">
                  <c:v>40265</c:v>
                </c:pt>
                <c:pt idx="8103">
                  <c:v>40266</c:v>
                </c:pt>
                <c:pt idx="8104">
                  <c:v>40267</c:v>
                </c:pt>
                <c:pt idx="8105">
                  <c:v>40268</c:v>
                </c:pt>
                <c:pt idx="8106">
                  <c:v>40269</c:v>
                </c:pt>
                <c:pt idx="8107">
                  <c:v>40270</c:v>
                </c:pt>
                <c:pt idx="8108">
                  <c:v>40271</c:v>
                </c:pt>
                <c:pt idx="8109">
                  <c:v>40272</c:v>
                </c:pt>
                <c:pt idx="8110">
                  <c:v>40273</c:v>
                </c:pt>
                <c:pt idx="8111">
                  <c:v>40274</c:v>
                </c:pt>
                <c:pt idx="8112">
                  <c:v>40275</c:v>
                </c:pt>
                <c:pt idx="8113">
                  <c:v>40276</c:v>
                </c:pt>
                <c:pt idx="8114">
                  <c:v>40277</c:v>
                </c:pt>
                <c:pt idx="8115">
                  <c:v>40278</c:v>
                </c:pt>
                <c:pt idx="8116">
                  <c:v>40279</c:v>
                </c:pt>
                <c:pt idx="8117">
                  <c:v>40280</c:v>
                </c:pt>
                <c:pt idx="8118">
                  <c:v>40281</c:v>
                </c:pt>
                <c:pt idx="8119">
                  <c:v>40282</c:v>
                </c:pt>
                <c:pt idx="8120">
                  <c:v>40283</c:v>
                </c:pt>
                <c:pt idx="8121">
                  <c:v>40284</c:v>
                </c:pt>
                <c:pt idx="8122">
                  <c:v>40285</c:v>
                </c:pt>
                <c:pt idx="8123">
                  <c:v>40286</c:v>
                </c:pt>
                <c:pt idx="8124">
                  <c:v>40287</c:v>
                </c:pt>
                <c:pt idx="8125">
                  <c:v>40288</c:v>
                </c:pt>
                <c:pt idx="8126">
                  <c:v>40289</c:v>
                </c:pt>
                <c:pt idx="8127">
                  <c:v>40290</c:v>
                </c:pt>
                <c:pt idx="8128">
                  <c:v>40291</c:v>
                </c:pt>
                <c:pt idx="8129">
                  <c:v>40292</c:v>
                </c:pt>
                <c:pt idx="8130">
                  <c:v>40293</c:v>
                </c:pt>
                <c:pt idx="8131">
                  <c:v>40294</c:v>
                </c:pt>
                <c:pt idx="8132">
                  <c:v>40295</c:v>
                </c:pt>
                <c:pt idx="8133">
                  <c:v>40296</c:v>
                </c:pt>
                <c:pt idx="8134">
                  <c:v>40297</c:v>
                </c:pt>
                <c:pt idx="8135">
                  <c:v>40298</c:v>
                </c:pt>
                <c:pt idx="8136">
                  <c:v>40299</c:v>
                </c:pt>
                <c:pt idx="8137">
                  <c:v>40300</c:v>
                </c:pt>
                <c:pt idx="8138">
                  <c:v>40301</c:v>
                </c:pt>
                <c:pt idx="8139">
                  <c:v>40302</c:v>
                </c:pt>
                <c:pt idx="8140">
                  <c:v>40303</c:v>
                </c:pt>
                <c:pt idx="8141">
                  <c:v>40304</c:v>
                </c:pt>
                <c:pt idx="8142">
                  <c:v>40305</c:v>
                </c:pt>
                <c:pt idx="8143">
                  <c:v>40306</c:v>
                </c:pt>
                <c:pt idx="8144">
                  <c:v>40307</c:v>
                </c:pt>
                <c:pt idx="8145">
                  <c:v>40308</c:v>
                </c:pt>
                <c:pt idx="8146">
                  <c:v>40309</c:v>
                </c:pt>
                <c:pt idx="8147">
                  <c:v>40310</c:v>
                </c:pt>
                <c:pt idx="8148">
                  <c:v>40311</c:v>
                </c:pt>
                <c:pt idx="8149">
                  <c:v>40312</c:v>
                </c:pt>
                <c:pt idx="8150">
                  <c:v>40313</c:v>
                </c:pt>
                <c:pt idx="8151">
                  <c:v>40314</c:v>
                </c:pt>
                <c:pt idx="8152">
                  <c:v>40315</c:v>
                </c:pt>
                <c:pt idx="8153">
                  <c:v>40316</c:v>
                </c:pt>
                <c:pt idx="8154">
                  <c:v>40317</c:v>
                </c:pt>
                <c:pt idx="8155">
                  <c:v>40318</c:v>
                </c:pt>
                <c:pt idx="8156">
                  <c:v>40319</c:v>
                </c:pt>
                <c:pt idx="8157">
                  <c:v>40320</c:v>
                </c:pt>
                <c:pt idx="8158">
                  <c:v>40321</c:v>
                </c:pt>
                <c:pt idx="8159">
                  <c:v>40322</c:v>
                </c:pt>
                <c:pt idx="8160">
                  <c:v>40323</c:v>
                </c:pt>
                <c:pt idx="8161">
                  <c:v>40324</c:v>
                </c:pt>
                <c:pt idx="8162">
                  <c:v>40325</c:v>
                </c:pt>
                <c:pt idx="8163">
                  <c:v>40326</c:v>
                </c:pt>
                <c:pt idx="8164">
                  <c:v>40327</c:v>
                </c:pt>
                <c:pt idx="8165">
                  <c:v>40328</c:v>
                </c:pt>
                <c:pt idx="8166">
                  <c:v>40329</c:v>
                </c:pt>
                <c:pt idx="8167">
                  <c:v>40330</c:v>
                </c:pt>
                <c:pt idx="8168">
                  <c:v>40331</c:v>
                </c:pt>
                <c:pt idx="8169">
                  <c:v>40332</c:v>
                </c:pt>
                <c:pt idx="8170">
                  <c:v>40333</c:v>
                </c:pt>
                <c:pt idx="8171">
                  <c:v>40334</c:v>
                </c:pt>
                <c:pt idx="8172">
                  <c:v>40335</c:v>
                </c:pt>
                <c:pt idx="8173">
                  <c:v>40336</c:v>
                </c:pt>
                <c:pt idx="8174">
                  <c:v>40337</c:v>
                </c:pt>
                <c:pt idx="8175">
                  <c:v>40338</c:v>
                </c:pt>
                <c:pt idx="8176">
                  <c:v>40339</c:v>
                </c:pt>
                <c:pt idx="8177">
                  <c:v>40340</c:v>
                </c:pt>
                <c:pt idx="8178">
                  <c:v>40341</c:v>
                </c:pt>
                <c:pt idx="8179">
                  <c:v>40342</c:v>
                </c:pt>
                <c:pt idx="8180">
                  <c:v>40343</c:v>
                </c:pt>
                <c:pt idx="8181">
                  <c:v>40344</c:v>
                </c:pt>
                <c:pt idx="8182">
                  <c:v>40345</c:v>
                </c:pt>
                <c:pt idx="8183">
                  <c:v>40346</c:v>
                </c:pt>
                <c:pt idx="8184">
                  <c:v>40347</c:v>
                </c:pt>
                <c:pt idx="8185">
                  <c:v>40348</c:v>
                </c:pt>
                <c:pt idx="8186">
                  <c:v>40349</c:v>
                </c:pt>
                <c:pt idx="8187">
                  <c:v>40350</c:v>
                </c:pt>
                <c:pt idx="8188">
                  <c:v>40351</c:v>
                </c:pt>
                <c:pt idx="8189">
                  <c:v>40352</c:v>
                </c:pt>
                <c:pt idx="8190">
                  <c:v>40353</c:v>
                </c:pt>
                <c:pt idx="8191">
                  <c:v>40354</c:v>
                </c:pt>
                <c:pt idx="8192">
                  <c:v>40355</c:v>
                </c:pt>
                <c:pt idx="8193">
                  <c:v>40356</c:v>
                </c:pt>
                <c:pt idx="8194">
                  <c:v>40357</c:v>
                </c:pt>
                <c:pt idx="8195">
                  <c:v>40358</c:v>
                </c:pt>
                <c:pt idx="8196">
                  <c:v>40359</c:v>
                </c:pt>
                <c:pt idx="8197">
                  <c:v>40360</c:v>
                </c:pt>
                <c:pt idx="8198">
                  <c:v>40361</c:v>
                </c:pt>
                <c:pt idx="8199">
                  <c:v>40362</c:v>
                </c:pt>
                <c:pt idx="8200">
                  <c:v>40363</c:v>
                </c:pt>
                <c:pt idx="8201">
                  <c:v>40364</c:v>
                </c:pt>
                <c:pt idx="8202">
                  <c:v>40365</c:v>
                </c:pt>
                <c:pt idx="8203">
                  <c:v>40366</c:v>
                </c:pt>
                <c:pt idx="8204">
                  <c:v>40367</c:v>
                </c:pt>
                <c:pt idx="8205">
                  <c:v>40368</c:v>
                </c:pt>
                <c:pt idx="8206">
                  <c:v>40369</c:v>
                </c:pt>
                <c:pt idx="8207">
                  <c:v>40370</c:v>
                </c:pt>
                <c:pt idx="8208">
                  <c:v>40371</c:v>
                </c:pt>
                <c:pt idx="8209">
                  <c:v>40372</c:v>
                </c:pt>
                <c:pt idx="8210">
                  <c:v>40373</c:v>
                </c:pt>
                <c:pt idx="8211">
                  <c:v>40374</c:v>
                </c:pt>
                <c:pt idx="8212">
                  <c:v>40375</c:v>
                </c:pt>
                <c:pt idx="8213">
                  <c:v>40376</c:v>
                </c:pt>
                <c:pt idx="8214">
                  <c:v>40377</c:v>
                </c:pt>
                <c:pt idx="8215">
                  <c:v>40378</c:v>
                </c:pt>
                <c:pt idx="8216">
                  <c:v>40379</c:v>
                </c:pt>
                <c:pt idx="8217">
                  <c:v>40380</c:v>
                </c:pt>
                <c:pt idx="8218">
                  <c:v>40381</c:v>
                </c:pt>
                <c:pt idx="8219">
                  <c:v>40382</c:v>
                </c:pt>
                <c:pt idx="8220">
                  <c:v>40383</c:v>
                </c:pt>
                <c:pt idx="8221">
                  <c:v>40384</c:v>
                </c:pt>
                <c:pt idx="8222">
                  <c:v>40385</c:v>
                </c:pt>
                <c:pt idx="8223">
                  <c:v>40386</c:v>
                </c:pt>
                <c:pt idx="8224">
                  <c:v>40387</c:v>
                </c:pt>
                <c:pt idx="8225">
                  <c:v>40388</c:v>
                </c:pt>
                <c:pt idx="8226">
                  <c:v>40389</c:v>
                </c:pt>
                <c:pt idx="8227">
                  <c:v>40390</c:v>
                </c:pt>
                <c:pt idx="8228">
                  <c:v>40391</c:v>
                </c:pt>
                <c:pt idx="8229">
                  <c:v>40392</c:v>
                </c:pt>
                <c:pt idx="8230">
                  <c:v>40393</c:v>
                </c:pt>
                <c:pt idx="8231">
                  <c:v>40394</c:v>
                </c:pt>
                <c:pt idx="8232">
                  <c:v>40395</c:v>
                </c:pt>
                <c:pt idx="8233">
                  <c:v>40396</c:v>
                </c:pt>
                <c:pt idx="8234">
                  <c:v>40397</c:v>
                </c:pt>
                <c:pt idx="8235">
                  <c:v>40398</c:v>
                </c:pt>
                <c:pt idx="8236">
                  <c:v>40399</c:v>
                </c:pt>
                <c:pt idx="8237">
                  <c:v>40400</c:v>
                </c:pt>
                <c:pt idx="8238">
                  <c:v>40401</c:v>
                </c:pt>
                <c:pt idx="8239">
                  <c:v>40402</c:v>
                </c:pt>
                <c:pt idx="8240">
                  <c:v>40403</c:v>
                </c:pt>
                <c:pt idx="8241">
                  <c:v>40404</c:v>
                </c:pt>
                <c:pt idx="8242">
                  <c:v>40405</c:v>
                </c:pt>
                <c:pt idx="8243">
                  <c:v>40406</c:v>
                </c:pt>
                <c:pt idx="8244">
                  <c:v>40407</c:v>
                </c:pt>
                <c:pt idx="8245">
                  <c:v>40408</c:v>
                </c:pt>
                <c:pt idx="8246">
                  <c:v>40409</c:v>
                </c:pt>
                <c:pt idx="8247">
                  <c:v>40410</c:v>
                </c:pt>
                <c:pt idx="8248">
                  <c:v>40411</c:v>
                </c:pt>
                <c:pt idx="8249">
                  <c:v>40412</c:v>
                </c:pt>
                <c:pt idx="8250">
                  <c:v>40413</c:v>
                </c:pt>
                <c:pt idx="8251">
                  <c:v>40414</c:v>
                </c:pt>
                <c:pt idx="8252">
                  <c:v>40415</c:v>
                </c:pt>
                <c:pt idx="8253">
                  <c:v>40416</c:v>
                </c:pt>
                <c:pt idx="8254">
                  <c:v>40417</c:v>
                </c:pt>
                <c:pt idx="8255">
                  <c:v>40418</c:v>
                </c:pt>
                <c:pt idx="8256">
                  <c:v>40419</c:v>
                </c:pt>
                <c:pt idx="8257">
                  <c:v>40420</c:v>
                </c:pt>
                <c:pt idx="8258">
                  <c:v>40421</c:v>
                </c:pt>
                <c:pt idx="8259">
                  <c:v>40422</c:v>
                </c:pt>
                <c:pt idx="8260">
                  <c:v>40423</c:v>
                </c:pt>
                <c:pt idx="8261">
                  <c:v>40424</c:v>
                </c:pt>
                <c:pt idx="8262">
                  <c:v>40425</c:v>
                </c:pt>
                <c:pt idx="8263">
                  <c:v>40426</c:v>
                </c:pt>
                <c:pt idx="8264">
                  <c:v>40427</c:v>
                </c:pt>
                <c:pt idx="8265">
                  <c:v>40428</c:v>
                </c:pt>
                <c:pt idx="8266">
                  <c:v>40429</c:v>
                </c:pt>
                <c:pt idx="8267">
                  <c:v>40430</c:v>
                </c:pt>
                <c:pt idx="8268">
                  <c:v>40431</c:v>
                </c:pt>
                <c:pt idx="8269">
                  <c:v>40432</c:v>
                </c:pt>
                <c:pt idx="8270">
                  <c:v>40433</c:v>
                </c:pt>
                <c:pt idx="8271">
                  <c:v>40434</c:v>
                </c:pt>
                <c:pt idx="8272">
                  <c:v>40435</c:v>
                </c:pt>
                <c:pt idx="8273">
                  <c:v>40436</c:v>
                </c:pt>
                <c:pt idx="8274">
                  <c:v>40437</c:v>
                </c:pt>
                <c:pt idx="8275">
                  <c:v>40438</c:v>
                </c:pt>
                <c:pt idx="8276">
                  <c:v>40439</c:v>
                </c:pt>
                <c:pt idx="8277">
                  <c:v>40440</c:v>
                </c:pt>
                <c:pt idx="8278">
                  <c:v>40441</c:v>
                </c:pt>
                <c:pt idx="8279">
                  <c:v>40442</c:v>
                </c:pt>
                <c:pt idx="8280">
                  <c:v>40443</c:v>
                </c:pt>
                <c:pt idx="8281">
                  <c:v>40444</c:v>
                </c:pt>
                <c:pt idx="8282">
                  <c:v>40445</c:v>
                </c:pt>
                <c:pt idx="8283">
                  <c:v>40446</c:v>
                </c:pt>
                <c:pt idx="8284">
                  <c:v>40447</c:v>
                </c:pt>
                <c:pt idx="8285">
                  <c:v>40448</c:v>
                </c:pt>
                <c:pt idx="8286">
                  <c:v>40449</c:v>
                </c:pt>
                <c:pt idx="8287">
                  <c:v>40450</c:v>
                </c:pt>
                <c:pt idx="8288">
                  <c:v>40451</c:v>
                </c:pt>
                <c:pt idx="8289">
                  <c:v>40452</c:v>
                </c:pt>
                <c:pt idx="8290">
                  <c:v>40453</c:v>
                </c:pt>
                <c:pt idx="8291">
                  <c:v>40454</c:v>
                </c:pt>
                <c:pt idx="8292">
                  <c:v>40455</c:v>
                </c:pt>
                <c:pt idx="8293">
                  <c:v>40456</c:v>
                </c:pt>
                <c:pt idx="8294">
                  <c:v>40457</c:v>
                </c:pt>
                <c:pt idx="8295">
                  <c:v>40458</c:v>
                </c:pt>
                <c:pt idx="8296">
                  <c:v>40459</c:v>
                </c:pt>
                <c:pt idx="8297">
                  <c:v>40460</c:v>
                </c:pt>
                <c:pt idx="8298">
                  <c:v>40461</c:v>
                </c:pt>
                <c:pt idx="8299">
                  <c:v>40462</c:v>
                </c:pt>
                <c:pt idx="8300">
                  <c:v>40463</c:v>
                </c:pt>
                <c:pt idx="8301">
                  <c:v>40464</c:v>
                </c:pt>
                <c:pt idx="8302">
                  <c:v>40465</c:v>
                </c:pt>
                <c:pt idx="8303">
                  <c:v>40466</c:v>
                </c:pt>
                <c:pt idx="8304">
                  <c:v>40467</c:v>
                </c:pt>
                <c:pt idx="8305">
                  <c:v>40468</c:v>
                </c:pt>
                <c:pt idx="8306">
                  <c:v>40469</c:v>
                </c:pt>
                <c:pt idx="8307">
                  <c:v>40470</c:v>
                </c:pt>
                <c:pt idx="8308">
                  <c:v>40471</c:v>
                </c:pt>
                <c:pt idx="8309">
                  <c:v>40472</c:v>
                </c:pt>
                <c:pt idx="8310">
                  <c:v>40473</c:v>
                </c:pt>
                <c:pt idx="8311">
                  <c:v>40474</c:v>
                </c:pt>
                <c:pt idx="8312">
                  <c:v>40475</c:v>
                </c:pt>
                <c:pt idx="8313">
                  <c:v>40476</c:v>
                </c:pt>
                <c:pt idx="8314">
                  <c:v>40477</c:v>
                </c:pt>
                <c:pt idx="8315">
                  <c:v>40478</c:v>
                </c:pt>
                <c:pt idx="8316">
                  <c:v>40479</c:v>
                </c:pt>
                <c:pt idx="8317">
                  <c:v>40480</c:v>
                </c:pt>
                <c:pt idx="8318">
                  <c:v>40481</c:v>
                </c:pt>
                <c:pt idx="8319">
                  <c:v>40482</c:v>
                </c:pt>
                <c:pt idx="8320">
                  <c:v>40483</c:v>
                </c:pt>
                <c:pt idx="8321">
                  <c:v>40484</c:v>
                </c:pt>
                <c:pt idx="8322">
                  <c:v>40485</c:v>
                </c:pt>
                <c:pt idx="8323">
                  <c:v>40486</c:v>
                </c:pt>
                <c:pt idx="8324">
                  <c:v>40487</c:v>
                </c:pt>
                <c:pt idx="8325">
                  <c:v>40488</c:v>
                </c:pt>
                <c:pt idx="8326">
                  <c:v>40489</c:v>
                </c:pt>
                <c:pt idx="8327">
                  <c:v>40490</c:v>
                </c:pt>
                <c:pt idx="8328">
                  <c:v>40491</c:v>
                </c:pt>
                <c:pt idx="8329">
                  <c:v>40492</c:v>
                </c:pt>
                <c:pt idx="8330">
                  <c:v>40493</c:v>
                </c:pt>
                <c:pt idx="8331">
                  <c:v>40494</c:v>
                </c:pt>
                <c:pt idx="8332">
                  <c:v>40495</c:v>
                </c:pt>
                <c:pt idx="8333">
                  <c:v>40496</c:v>
                </c:pt>
                <c:pt idx="8334">
                  <c:v>40497</c:v>
                </c:pt>
                <c:pt idx="8335">
                  <c:v>40498</c:v>
                </c:pt>
                <c:pt idx="8336">
                  <c:v>40499</c:v>
                </c:pt>
                <c:pt idx="8337">
                  <c:v>40500</c:v>
                </c:pt>
                <c:pt idx="8338">
                  <c:v>40501</c:v>
                </c:pt>
                <c:pt idx="8339">
                  <c:v>40502</c:v>
                </c:pt>
                <c:pt idx="8340">
                  <c:v>40503</c:v>
                </c:pt>
                <c:pt idx="8341">
                  <c:v>40504</c:v>
                </c:pt>
                <c:pt idx="8342">
                  <c:v>40505</c:v>
                </c:pt>
                <c:pt idx="8343">
                  <c:v>40506</c:v>
                </c:pt>
                <c:pt idx="8344">
                  <c:v>40507</c:v>
                </c:pt>
                <c:pt idx="8345">
                  <c:v>40508</c:v>
                </c:pt>
                <c:pt idx="8346">
                  <c:v>40509</c:v>
                </c:pt>
                <c:pt idx="8347">
                  <c:v>40510</c:v>
                </c:pt>
                <c:pt idx="8348">
                  <c:v>40511</c:v>
                </c:pt>
                <c:pt idx="8349">
                  <c:v>40512</c:v>
                </c:pt>
                <c:pt idx="8350">
                  <c:v>40513</c:v>
                </c:pt>
                <c:pt idx="8351">
                  <c:v>40514</c:v>
                </c:pt>
                <c:pt idx="8352">
                  <c:v>40515</c:v>
                </c:pt>
                <c:pt idx="8353">
                  <c:v>40516</c:v>
                </c:pt>
                <c:pt idx="8354">
                  <c:v>40517</c:v>
                </c:pt>
                <c:pt idx="8355">
                  <c:v>40518</c:v>
                </c:pt>
                <c:pt idx="8356">
                  <c:v>40519</c:v>
                </c:pt>
                <c:pt idx="8357">
                  <c:v>40520</c:v>
                </c:pt>
                <c:pt idx="8358">
                  <c:v>40521</c:v>
                </c:pt>
                <c:pt idx="8359">
                  <c:v>40522</c:v>
                </c:pt>
                <c:pt idx="8360">
                  <c:v>40523</c:v>
                </c:pt>
                <c:pt idx="8361">
                  <c:v>40524</c:v>
                </c:pt>
                <c:pt idx="8362">
                  <c:v>40525</c:v>
                </c:pt>
                <c:pt idx="8363">
                  <c:v>40526</c:v>
                </c:pt>
                <c:pt idx="8364">
                  <c:v>40527</c:v>
                </c:pt>
                <c:pt idx="8365">
                  <c:v>40528</c:v>
                </c:pt>
                <c:pt idx="8366">
                  <c:v>40529</c:v>
                </c:pt>
                <c:pt idx="8367">
                  <c:v>40530</c:v>
                </c:pt>
                <c:pt idx="8368">
                  <c:v>40531</c:v>
                </c:pt>
                <c:pt idx="8369">
                  <c:v>40532</c:v>
                </c:pt>
                <c:pt idx="8370">
                  <c:v>40533</c:v>
                </c:pt>
                <c:pt idx="8371">
                  <c:v>40534</c:v>
                </c:pt>
                <c:pt idx="8372">
                  <c:v>40535</c:v>
                </c:pt>
                <c:pt idx="8373">
                  <c:v>40536</c:v>
                </c:pt>
                <c:pt idx="8374">
                  <c:v>40537</c:v>
                </c:pt>
                <c:pt idx="8375">
                  <c:v>40538</c:v>
                </c:pt>
                <c:pt idx="8376">
                  <c:v>40539</c:v>
                </c:pt>
                <c:pt idx="8377">
                  <c:v>40540</c:v>
                </c:pt>
                <c:pt idx="8378">
                  <c:v>40541</c:v>
                </c:pt>
                <c:pt idx="8379">
                  <c:v>40542</c:v>
                </c:pt>
                <c:pt idx="8380">
                  <c:v>40543</c:v>
                </c:pt>
                <c:pt idx="8381">
                  <c:v>40544</c:v>
                </c:pt>
                <c:pt idx="8382">
                  <c:v>40545</c:v>
                </c:pt>
                <c:pt idx="8383">
                  <c:v>40546</c:v>
                </c:pt>
                <c:pt idx="8384">
                  <c:v>40547</c:v>
                </c:pt>
                <c:pt idx="8385">
                  <c:v>40548</c:v>
                </c:pt>
                <c:pt idx="8386">
                  <c:v>40549</c:v>
                </c:pt>
                <c:pt idx="8387">
                  <c:v>40550</c:v>
                </c:pt>
                <c:pt idx="8388">
                  <c:v>40551</c:v>
                </c:pt>
                <c:pt idx="8389">
                  <c:v>40552</c:v>
                </c:pt>
                <c:pt idx="8390">
                  <c:v>40553</c:v>
                </c:pt>
                <c:pt idx="8391">
                  <c:v>40554</c:v>
                </c:pt>
                <c:pt idx="8392">
                  <c:v>40555</c:v>
                </c:pt>
                <c:pt idx="8393">
                  <c:v>40556</c:v>
                </c:pt>
                <c:pt idx="8394">
                  <c:v>40557</c:v>
                </c:pt>
                <c:pt idx="8395">
                  <c:v>40558</c:v>
                </c:pt>
                <c:pt idx="8396">
                  <c:v>40559</c:v>
                </c:pt>
                <c:pt idx="8397">
                  <c:v>40560</c:v>
                </c:pt>
                <c:pt idx="8398">
                  <c:v>40561</c:v>
                </c:pt>
                <c:pt idx="8399">
                  <c:v>40562</c:v>
                </c:pt>
                <c:pt idx="8400">
                  <c:v>40563</c:v>
                </c:pt>
                <c:pt idx="8401">
                  <c:v>40564</c:v>
                </c:pt>
                <c:pt idx="8402">
                  <c:v>40565</c:v>
                </c:pt>
                <c:pt idx="8403">
                  <c:v>40566</c:v>
                </c:pt>
                <c:pt idx="8404">
                  <c:v>40567</c:v>
                </c:pt>
                <c:pt idx="8405">
                  <c:v>40568</c:v>
                </c:pt>
                <c:pt idx="8406">
                  <c:v>40569</c:v>
                </c:pt>
                <c:pt idx="8407">
                  <c:v>40570</c:v>
                </c:pt>
                <c:pt idx="8408">
                  <c:v>40571</c:v>
                </c:pt>
                <c:pt idx="8409">
                  <c:v>40572</c:v>
                </c:pt>
                <c:pt idx="8410">
                  <c:v>40573</c:v>
                </c:pt>
                <c:pt idx="8411">
                  <c:v>40574</c:v>
                </c:pt>
                <c:pt idx="8412">
                  <c:v>40575</c:v>
                </c:pt>
                <c:pt idx="8413">
                  <c:v>40576</c:v>
                </c:pt>
                <c:pt idx="8414">
                  <c:v>40577</c:v>
                </c:pt>
                <c:pt idx="8415">
                  <c:v>40578</c:v>
                </c:pt>
                <c:pt idx="8416">
                  <c:v>40579</c:v>
                </c:pt>
                <c:pt idx="8417">
                  <c:v>40580</c:v>
                </c:pt>
                <c:pt idx="8418">
                  <c:v>40581</c:v>
                </c:pt>
                <c:pt idx="8419">
                  <c:v>40582</c:v>
                </c:pt>
                <c:pt idx="8420">
                  <c:v>40583</c:v>
                </c:pt>
                <c:pt idx="8421">
                  <c:v>40584</c:v>
                </c:pt>
                <c:pt idx="8422">
                  <c:v>40585</c:v>
                </c:pt>
                <c:pt idx="8423">
                  <c:v>40586</c:v>
                </c:pt>
                <c:pt idx="8424">
                  <c:v>40587</c:v>
                </c:pt>
                <c:pt idx="8425">
                  <c:v>40588</c:v>
                </c:pt>
                <c:pt idx="8426">
                  <c:v>40589</c:v>
                </c:pt>
                <c:pt idx="8427">
                  <c:v>40590</c:v>
                </c:pt>
                <c:pt idx="8428">
                  <c:v>40591</c:v>
                </c:pt>
                <c:pt idx="8429">
                  <c:v>40592</c:v>
                </c:pt>
                <c:pt idx="8430">
                  <c:v>40593</c:v>
                </c:pt>
                <c:pt idx="8431">
                  <c:v>40594</c:v>
                </c:pt>
                <c:pt idx="8432">
                  <c:v>40595</c:v>
                </c:pt>
                <c:pt idx="8433">
                  <c:v>40596</c:v>
                </c:pt>
                <c:pt idx="8434">
                  <c:v>40597</c:v>
                </c:pt>
                <c:pt idx="8435">
                  <c:v>40598</c:v>
                </c:pt>
                <c:pt idx="8436">
                  <c:v>40599</c:v>
                </c:pt>
                <c:pt idx="8437">
                  <c:v>40600</c:v>
                </c:pt>
                <c:pt idx="8438">
                  <c:v>40601</c:v>
                </c:pt>
                <c:pt idx="8439">
                  <c:v>40602</c:v>
                </c:pt>
                <c:pt idx="8440">
                  <c:v>40603</c:v>
                </c:pt>
                <c:pt idx="8441">
                  <c:v>40604</c:v>
                </c:pt>
                <c:pt idx="8442">
                  <c:v>40605</c:v>
                </c:pt>
                <c:pt idx="8443">
                  <c:v>40606</c:v>
                </c:pt>
                <c:pt idx="8444">
                  <c:v>40607</c:v>
                </c:pt>
                <c:pt idx="8445">
                  <c:v>40608</c:v>
                </c:pt>
                <c:pt idx="8446">
                  <c:v>40609</c:v>
                </c:pt>
                <c:pt idx="8447">
                  <c:v>40610</c:v>
                </c:pt>
                <c:pt idx="8448">
                  <c:v>40611</c:v>
                </c:pt>
                <c:pt idx="8449">
                  <c:v>40612</c:v>
                </c:pt>
                <c:pt idx="8450">
                  <c:v>40613</c:v>
                </c:pt>
                <c:pt idx="8451">
                  <c:v>40614</c:v>
                </c:pt>
                <c:pt idx="8452">
                  <c:v>40615</c:v>
                </c:pt>
                <c:pt idx="8453">
                  <c:v>40616</c:v>
                </c:pt>
                <c:pt idx="8454">
                  <c:v>40617</c:v>
                </c:pt>
                <c:pt idx="8455">
                  <c:v>40618</c:v>
                </c:pt>
                <c:pt idx="8456">
                  <c:v>40619</c:v>
                </c:pt>
                <c:pt idx="8457">
                  <c:v>40620</c:v>
                </c:pt>
                <c:pt idx="8458">
                  <c:v>40621</c:v>
                </c:pt>
                <c:pt idx="8459">
                  <c:v>40622</c:v>
                </c:pt>
                <c:pt idx="8460">
                  <c:v>40623</c:v>
                </c:pt>
                <c:pt idx="8461">
                  <c:v>40624</c:v>
                </c:pt>
                <c:pt idx="8462">
                  <c:v>40625</c:v>
                </c:pt>
                <c:pt idx="8463">
                  <c:v>40626</c:v>
                </c:pt>
                <c:pt idx="8464">
                  <c:v>40627</c:v>
                </c:pt>
                <c:pt idx="8465">
                  <c:v>40628</c:v>
                </c:pt>
                <c:pt idx="8466">
                  <c:v>40629</c:v>
                </c:pt>
                <c:pt idx="8467">
                  <c:v>40630</c:v>
                </c:pt>
                <c:pt idx="8468">
                  <c:v>40631</c:v>
                </c:pt>
                <c:pt idx="8469">
                  <c:v>40632</c:v>
                </c:pt>
                <c:pt idx="8470">
                  <c:v>40633</c:v>
                </c:pt>
                <c:pt idx="8471">
                  <c:v>40634</c:v>
                </c:pt>
                <c:pt idx="8472">
                  <c:v>40635</c:v>
                </c:pt>
                <c:pt idx="8473">
                  <c:v>40636</c:v>
                </c:pt>
                <c:pt idx="8474">
                  <c:v>40637</c:v>
                </c:pt>
                <c:pt idx="8475">
                  <c:v>40638</c:v>
                </c:pt>
                <c:pt idx="8476">
                  <c:v>40639</c:v>
                </c:pt>
                <c:pt idx="8477">
                  <c:v>40640</c:v>
                </c:pt>
                <c:pt idx="8478">
                  <c:v>40641</c:v>
                </c:pt>
                <c:pt idx="8479">
                  <c:v>40642</c:v>
                </c:pt>
                <c:pt idx="8480">
                  <c:v>40643</c:v>
                </c:pt>
                <c:pt idx="8481">
                  <c:v>40644</c:v>
                </c:pt>
                <c:pt idx="8482">
                  <c:v>40645</c:v>
                </c:pt>
                <c:pt idx="8483">
                  <c:v>40646</c:v>
                </c:pt>
                <c:pt idx="8484">
                  <c:v>40647</c:v>
                </c:pt>
                <c:pt idx="8485">
                  <c:v>40648</c:v>
                </c:pt>
                <c:pt idx="8486">
                  <c:v>40649</c:v>
                </c:pt>
                <c:pt idx="8487">
                  <c:v>40650</c:v>
                </c:pt>
                <c:pt idx="8488">
                  <c:v>40651</c:v>
                </c:pt>
                <c:pt idx="8489">
                  <c:v>40652</c:v>
                </c:pt>
                <c:pt idx="8490">
                  <c:v>40653</c:v>
                </c:pt>
                <c:pt idx="8491">
                  <c:v>40654</c:v>
                </c:pt>
                <c:pt idx="8492">
                  <c:v>40655</c:v>
                </c:pt>
                <c:pt idx="8493">
                  <c:v>40656</c:v>
                </c:pt>
                <c:pt idx="8494">
                  <c:v>40657</c:v>
                </c:pt>
                <c:pt idx="8495">
                  <c:v>40658</c:v>
                </c:pt>
                <c:pt idx="8496">
                  <c:v>40659</c:v>
                </c:pt>
                <c:pt idx="8497">
                  <c:v>40660</c:v>
                </c:pt>
                <c:pt idx="8498">
                  <c:v>40661</c:v>
                </c:pt>
                <c:pt idx="8499">
                  <c:v>40662</c:v>
                </c:pt>
                <c:pt idx="8500">
                  <c:v>40663</c:v>
                </c:pt>
                <c:pt idx="8501">
                  <c:v>40664</c:v>
                </c:pt>
                <c:pt idx="8502">
                  <c:v>40665</c:v>
                </c:pt>
                <c:pt idx="8503">
                  <c:v>40666</c:v>
                </c:pt>
                <c:pt idx="8504">
                  <c:v>40667</c:v>
                </c:pt>
                <c:pt idx="8505">
                  <c:v>40668</c:v>
                </c:pt>
                <c:pt idx="8506">
                  <c:v>40669</c:v>
                </c:pt>
                <c:pt idx="8507">
                  <c:v>40670</c:v>
                </c:pt>
                <c:pt idx="8508">
                  <c:v>40671</c:v>
                </c:pt>
                <c:pt idx="8509">
                  <c:v>40672</c:v>
                </c:pt>
                <c:pt idx="8510">
                  <c:v>40673</c:v>
                </c:pt>
                <c:pt idx="8511">
                  <c:v>40674</c:v>
                </c:pt>
                <c:pt idx="8512">
                  <c:v>40675</c:v>
                </c:pt>
                <c:pt idx="8513">
                  <c:v>40676</c:v>
                </c:pt>
                <c:pt idx="8514">
                  <c:v>40677</c:v>
                </c:pt>
                <c:pt idx="8515">
                  <c:v>40678</c:v>
                </c:pt>
                <c:pt idx="8516">
                  <c:v>40679</c:v>
                </c:pt>
                <c:pt idx="8517">
                  <c:v>40680</c:v>
                </c:pt>
                <c:pt idx="8518">
                  <c:v>40681</c:v>
                </c:pt>
                <c:pt idx="8519">
                  <c:v>40682</c:v>
                </c:pt>
                <c:pt idx="8520">
                  <c:v>40683</c:v>
                </c:pt>
                <c:pt idx="8521">
                  <c:v>40684</c:v>
                </c:pt>
                <c:pt idx="8522">
                  <c:v>40685</c:v>
                </c:pt>
                <c:pt idx="8523">
                  <c:v>40686</c:v>
                </c:pt>
                <c:pt idx="8524">
                  <c:v>40687</c:v>
                </c:pt>
                <c:pt idx="8525">
                  <c:v>40688</c:v>
                </c:pt>
                <c:pt idx="8526">
                  <c:v>40689</c:v>
                </c:pt>
                <c:pt idx="8527">
                  <c:v>40690</c:v>
                </c:pt>
                <c:pt idx="8528">
                  <c:v>40691</c:v>
                </c:pt>
                <c:pt idx="8529">
                  <c:v>40692</c:v>
                </c:pt>
                <c:pt idx="8530">
                  <c:v>40693</c:v>
                </c:pt>
                <c:pt idx="8531">
                  <c:v>40694</c:v>
                </c:pt>
                <c:pt idx="8532">
                  <c:v>40695</c:v>
                </c:pt>
                <c:pt idx="8533">
                  <c:v>40696</c:v>
                </c:pt>
                <c:pt idx="8534">
                  <c:v>40697</c:v>
                </c:pt>
                <c:pt idx="8535">
                  <c:v>40698</c:v>
                </c:pt>
                <c:pt idx="8536">
                  <c:v>40699</c:v>
                </c:pt>
                <c:pt idx="8537">
                  <c:v>40700</c:v>
                </c:pt>
                <c:pt idx="8538">
                  <c:v>40701</c:v>
                </c:pt>
                <c:pt idx="8539">
                  <c:v>40702</c:v>
                </c:pt>
                <c:pt idx="8540">
                  <c:v>40703</c:v>
                </c:pt>
                <c:pt idx="8541">
                  <c:v>40704</c:v>
                </c:pt>
                <c:pt idx="8542">
                  <c:v>40705</c:v>
                </c:pt>
                <c:pt idx="8543">
                  <c:v>40706</c:v>
                </c:pt>
                <c:pt idx="8544">
                  <c:v>40707</c:v>
                </c:pt>
                <c:pt idx="8545">
                  <c:v>40708</c:v>
                </c:pt>
                <c:pt idx="8546">
                  <c:v>40709</c:v>
                </c:pt>
                <c:pt idx="8547">
                  <c:v>40710</c:v>
                </c:pt>
                <c:pt idx="8548">
                  <c:v>40711</c:v>
                </c:pt>
                <c:pt idx="8549">
                  <c:v>40712</c:v>
                </c:pt>
                <c:pt idx="8550">
                  <c:v>40713</c:v>
                </c:pt>
                <c:pt idx="8551">
                  <c:v>40714</c:v>
                </c:pt>
                <c:pt idx="8552">
                  <c:v>40715</c:v>
                </c:pt>
                <c:pt idx="8553">
                  <c:v>40716</c:v>
                </c:pt>
                <c:pt idx="8554">
                  <c:v>40717</c:v>
                </c:pt>
                <c:pt idx="8555">
                  <c:v>40718</c:v>
                </c:pt>
                <c:pt idx="8556">
                  <c:v>40719</c:v>
                </c:pt>
                <c:pt idx="8557">
                  <c:v>40720</c:v>
                </c:pt>
                <c:pt idx="8558">
                  <c:v>40721</c:v>
                </c:pt>
                <c:pt idx="8559">
                  <c:v>40722</c:v>
                </c:pt>
                <c:pt idx="8560">
                  <c:v>40723</c:v>
                </c:pt>
                <c:pt idx="8561">
                  <c:v>40724</c:v>
                </c:pt>
                <c:pt idx="8562">
                  <c:v>40725</c:v>
                </c:pt>
                <c:pt idx="8563">
                  <c:v>40726</c:v>
                </c:pt>
                <c:pt idx="8564">
                  <c:v>40727</c:v>
                </c:pt>
                <c:pt idx="8565">
                  <c:v>40728</c:v>
                </c:pt>
                <c:pt idx="8566">
                  <c:v>40729</c:v>
                </c:pt>
                <c:pt idx="8567">
                  <c:v>40730</c:v>
                </c:pt>
                <c:pt idx="8568">
                  <c:v>40731</c:v>
                </c:pt>
                <c:pt idx="8569">
                  <c:v>40732</c:v>
                </c:pt>
                <c:pt idx="8570">
                  <c:v>40733</c:v>
                </c:pt>
                <c:pt idx="8571">
                  <c:v>40734</c:v>
                </c:pt>
                <c:pt idx="8572">
                  <c:v>40735</c:v>
                </c:pt>
                <c:pt idx="8573">
                  <c:v>40736</c:v>
                </c:pt>
                <c:pt idx="8574">
                  <c:v>40737</c:v>
                </c:pt>
                <c:pt idx="8575">
                  <c:v>40738</c:v>
                </c:pt>
                <c:pt idx="8576">
                  <c:v>40739</c:v>
                </c:pt>
                <c:pt idx="8577">
                  <c:v>40740</c:v>
                </c:pt>
                <c:pt idx="8578">
                  <c:v>40741</c:v>
                </c:pt>
                <c:pt idx="8579">
                  <c:v>40742</c:v>
                </c:pt>
                <c:pt idx="8580">
                  <c:v>40743</c:v>
                </c:pt>
                <c:pt idx="8581">
                  <c:v>40744</c:v>
                </c:pt>
                <c:pt idx="8582">
                  <c:v>40745</c:v>
                </c:pt>
                <c:pt idx="8583">
                  <c:v>40746</c:v>
                </c:pt>
                <c:pt idx="8584">
                  <c:v>40747</c:v>
                </c:pt>
                <c:pt idx="8585">
                  <c:v>40748</c:v>
                </c:pt>
                <c:pt idx="8586">
                  <c:v>40749</c:v>
                </c:pt>
                <c:pt idx="8587">
                  <c:v>40750</c:v>
                </c:pt>
                <c:pt idx="8588">
                  <c:v>40751</c:v>
                </c:pt>
                <c:pt idx="8589">
                  <c:v>40752</c:v>
                </c:pt>
                <c:pt idx="8590">
                  <c:v>40753</c:v>
                </c:pt>
                <c:pt idx="8591">
                  <c:v>40754</c:v>
                </c:pt>
                <c:pt idx="8592">
                  <c:v>40755</c:v>
                </c:pt>
                <c:pt idx="8593">
                  <c:v>40756</c:v>
                </c:pt>
                <c:pt idx="8594">
                  <c:v>40757</c:v>
                </c:pt>
                <c:pt idx="8595">
                  <c:v>40758</c:v>
                </c:pt>
                <c:pt idx="8596">
                  <c:v>40759</c:v>
                </c:pt>
                <c:pt idx="8597">
                  <c:v>40760</c:v>
                </c:pt>
                <c:pt idx="8598">
                  <c:v>40761</c:v>
                </c:pt>
                <c:pt idx="8599">
                  <c:v>40762</c:v>
                </c:pt>
                <c:pt idx="8600">
                  <c:v>40763</c:v>
                </c:pt>
                <c:pt idx="8601">
                  <c:v>40764</c:v>
                </c:pt>
                <c:pt idx="8602">
                  <c:v>40765</c:v>
                </c:pt>
                <c:pt idx="8603">
                  <c:v>40766</c:v>
                </c:pt>
                <c:pt idx="8604">
                  <c:v>40767</c:v>
                </c:pt>
                <c:pt idx="8605">
                  <c:v>40768</c:v>
                </c:pt>
                <c:pt idx="8606">
                  <c:v>40769</c:v>
                </c:pt>
                <c:pt idx="8607">
                  <c:v>40770</c:v>
                </c:pt>
                <c:pt idx="8608">
                  <c:v>40771</c:v>
                </c:pt>
                <c:pt idx="8609">
                  <c:v>40772</c:v>
                </c:pt>
                <c:pt idx="8610">
                  <c:v>40773</c:v>
                </c:pt>
                <c:pt idx="8611">
                  <c:v>40774</c:v>
                </c:pt>
                <c:pt idx="8612">
                  <c:v>40775</c:v>
                </c:pt>
                <c:pt idx="8613">
                  <c:v>40776</c:v>
                </c:pt>
                <c:pt idx="8614">
                  <c:v>40777</c:v>
                </c:pt>
                <c:pt idx="8615">
                  <c:v>40778</c:v>
                </c:pt>
                <c:pt idx="8616">
                  <c:v>40779</c:v>
                </c:pt>
                <c:pt idx="8617">
                  <c:v>40780</c:v>
                </c:pt>
                <c:pt idx="8618">
                  <c:v>40781</c:v>
                </c:pt>
                <c:pt idx="8619">
                  <c:v>40782</c:v>
                </c:pt>
                <c:pt idx="8620">
                  <c:v>40783</c:v>
                </c:pt>
                <c:pt idx="8621">
                  <c:v>40784</c:v>
                </c:pt>
                <c:pt idx="8622">
                  <c:v>40785</c:v>
                </c:pt>
                <c:pt idx="8623">
                  <c:v>40786</c:v>
                </c:pt>
                <c:pt idx="8624">
                  <c:v>40787</c:v>
                </c:pt>
                <c:pt idx="8625">
                  <c:v>40788</c:v>
                </c:pt>
                <c:pt idx="8626">
                  <c:v>40789</c:v>
                </c:pt>
                <c:pt idx="8627">
                  <c:v>40790</c:v>
                </c:pt>
                <c:pt idx="8628">
                  <c:v>40791</c:v>
                </c:pt>
                <c:pt idx="8629">
                  <c:v>40792</c:v>
                </c:pt>
                <c:pt idx="8630">
                  <c:v>40793</c:v>
                </c:pt>
                <c:pt idx="8631">
                  <c:v>40794</c:v>
                </c:pt>
                <c:pt idx="8632">
                  <c:v>40795</c:v>
                </c:pt>
                <c:pt idx="8633">
                  <c:v>40796</c:v>
                </c:pt>
                <c:pt idx="8634">
                  <c:v>40797</c:v>
                </c:pt>
                <c:pt idx="8635">
                  <c:v>40798</c:v>
                </c:pt>
                <c:pt idx="8636">
                  <c:v>40799</c:v>
                </c:pt>
                <c:pt idx="8637">
                  <c:v>40800</c:v>
                </c:pt>
                <c:pt idx="8638">
                  <c:v>40801</c:v>
                </c:pt>
                <c:pt idx="8639">
                  <c:v>40802</c:v>
                </c:pt>
                <c:pt idx="8640">
                  <c:v>40803</c:v>
                </c:pt>
                <c:pt idx="8641">
                  <c:v>40804</c:v>
                </c:pt>
                <c:pt idx="8642">
                  <c:v>40805</c:v>
                </c:pt>
                <c:pt idx="8643">
                  <c:v>40806</c:v>
                </c:pt>
                <c:pt idx="8644">
                  <c:v>40807</c:v>
                </c:pt>
                <c:pt idx="8645">
                  <c:v>40808</c:v>
                </c:pt>
                <c:pt idx="8646">
                  <c:v>40809</c:v>
                </c:pt>
                <c:pt idx="8647">
                  <c:v>40810</c:v>
                </c:pt>
                <c:pt idx="8648">
                  <c:v>40811</c:v>
                </c:pt>
                <c:pt idx="8649">
                  <c:v>40812</c:v>
                </c:pt>
                <c:pt idx="8650">
                  <c:v>40813</c:v>
                </c:pt>
                <c:pt idx="8651">
                  <c:v>40814</c:v>
                </c:pt>
                <c:pt idx="8652">
                  <c:v>40815</c:v>
                </c:pt>
                <c:pt idx="8653">
                  <c:v>40816</c:v>
                </c:pt>
                <c:pt idx="8654">
                  <c:v>40817</c:v>
                </c:pt>
                <c:pt idx="8655">
                  <c:v>40818</c:v>
                </c:pt>
                <c:pt idx="8656">
                  <c:v>40819</c:v>
                </c:pt>
                <c:pt idx="8657">
                  <c:v>40820</c:v>
                </c:pt>
                <c:pt idx="8658">
                  <c:v>40821</c:v>
                </c:pt>
                <c:pt idx="8659">
                  <c:v>40822</c:v>
                </c:pt>
                <c:pt idx="8660">
                  <c:v>40823</c:v>
                </c:pt>
                <c:pt idx="8661">
                  <c:v>40824</c:v>
                </c:pt>
                <c:pt idx="8662">
                  <c:v>40825</c:v>
                </c:pt>
                <c:pt idx="8663">
                  <c:v>40826</c:v>
                </c:pt>
                <c:pt idx="8664">
                  <c:v>40827</c:v>
                </c:pt>
                <c:pt idx="8665">
                  <c:v>40828</c:v>
                </c:pt>
                <c:pt idx="8666">
                  <c:v>40829</c:v>
                </c:pt>
                <c:pt idx="8667">
                  <c:v>40830</c:v>
                </c:pt>
                <c:pt idx="8668">
                  <c:v>40831</c:v>
                </c:pt>
                <c:pt idx="8669">
                  <c:v>40832</c:v>
                </c:pt>
                <c:pt idx="8670">
                  <c:v>40833</c:v>
                </c:pt>
                <c:pt idx="8671">
                  <c:v>40834</c:v>
                </c:pt>
                <c:pt idx="8672">
                  <c:v>40835</c:v>
                </c:pt>
                <c:pt idx="8673">
                  <c:v>40836</c:v>
                </c:pt>
                <c:pt idx="8674">
                  <c:v>40837</c:v>
                </c:pt>
                <c:pt idx="8675">
                  <c:v>40838</c:v>
                </c:pt>
                <c:pt idx="8676">
                  <c:v>40839</c:v>
                </c:pt>
                <c:pt idx="8677">
                  <c:v>40840</c:v>
                </c:pt>
                <c:pt idx="8678">
                  <c:v>40841</c:v>
                </c:pt>
                <c:pt idx="8679">
                  <c:v>40842</c:v>
                </c:pt>
                <c:pt idx="8680">
                  <c:v>40843</c:v>
                </c:pt>
                <c:pt idx="8681">
                  <c:v>40844</c:v>
                </c:pt>
                <c:pt idx="8682">
                  <c:v>40845</c:v>
                </c:pt>
                <c:pt idx="8683">
                  <c:v>40846</c:v>
                </c:pt>
                <c:pt idx="8684">
                  <c:v>40847</c:v>
                </c:pt>
                <c:pt idx="8685">
                  <c:v>40848</c:v>
                </c:pt>
                <c:pt idx="8686">
                  <c:v>40849</c:v>
                </c:pt>
                <c:pt idx="8687">
                  <c:v>40850</c:v>
                </c:pt>
                <c:pt idx="8688">
                  <c:v>40851</c:v>
                </c:pt>
                <c:pt idx="8689">
                  <c:v>40852</c:v>
                </c:pt>
                <c:pt idx="8690">
                  <c:v>40853</c:v>
                </c:pt>
                <c:pt idx="8691">
                  <c:v>40854</c:v>
                </c:pt>
                <c:pt idx="8692">
                  <c:v>40855</c:v>
                </c:pt>
                <c:pt idx="8693">
                  <c:v>40856</c:v>
                </c:pt>
                <c:pt idx="8694">
                  <c:v>40857</c:v>
                </c:pt>
                <c:pt idx="8695">
                  <c:v>40858</c:v>
                </c:pt>
                <c:pt idx="8696">
                  <c:v>40859</c:v>
                </c:pt>
                <c:pt idx="8697">
                  <c:v>40860</c:v>
                </c:pt>
                <c:pt idx="8698">
                  <c:v>40861</c:v>
                </c:pt>
                <c:pt idx="8699">
                  <c:v>40862</c:v>
                </c:pt>
                <c:pt idx="8700">
                  <c:v>40863</c:v>
                </c:pt>
                <c:pt idx="8701">
                  <c:v>40864</c:v>
                </c:pt>
                <c:pt idx="8702">
                  <c:v>40865</c:v>
                </c:pt>
                <c:pt idx="8703">
                  <c:v>40866</c:v>
                </c:pt>
                <c:pt idx="8704">
                  <c:v>40867</c:v>
                </c:pt>
                <c:pt idx="8705">
                  <c:v>40868</c:v>
                </c:pt>
                <c:pt idx="8706">
                  <c:v>40869</c:v>
                </c:pt>
                <c:pt idx="8707">
                  <c:v>40870</c:v>
                </c:pt>
                <c:pt idx="8708">
                  <c:v>40871</c:v>
                </c:pt>
                <c:pt idx="8709">
                  <c:v>40872</c:v>
                </c:pt>
                <c:pt idx="8710">
                  <c:v>40873</c:v>
                </c:pt>
                <c:pt idx="8711">
                  <c:v>40874</c:v>
                </c:pt>
                <c:pt idx="8712">
                  <c:v>40875</c:v>
                </c:pt>
                <c:pt idx="8713">
                  <c:v>40876</c:v>
                </c:pt>
                <c:pt idx="8714">
                  <c:v>40877</c:v>
                </c:pt>
                <c:pt idx="8715">
                  <c:v>40878</c:v>
                </c:pt>
                <c:pt idx="8716">
                  <c:v>40879</c:v>
                </c:pt>
                <c:pt idx="8717">
                  <c:v>40880</c:v>
                </c:pt>
                <c:pt idx="8718">
                  <c:v>40881</c:v>
                </c:pt>
                <c:pt idx="8719">
                  <c:v>40882</c:v>
                </c:pt>
                <c:pt idx="8720">
                  <c:v>40883</c:v>
                </c:pt>
                <c:pt idx="8721">
                  <c:v>40884</c:v>
                </c:pt>
                <c:pt idx="8722">
                  <c:v>40885</c:v>
                </c:pt>
                <c:pt idx="8723">
                  <c:v>40886</c:v>
                </c:pt>
                <c:pt idx="8724">
                  <c:v>40887</c:v>
                </c:pt>
                <c:pt idx="8725">
                  <c:v>40888</c:v>
                </c:pt>
                <c:pt idx="8726">
                  <c:v>40889</c:v>
                </c:pt>
                <c:pt idx="8727">
                  <c:v>40890</c:v>
                </c:pt>
                <c:pt idx="8728">
                  <c:v>40891</c:v>
                </c:pt>
                <c:pt idx="8729">
                  <c:v>40892</c:v>
                </c:pt>
                <c:pt idx="8730">
                  <c:v>40893</c:v>
                </c:pt>
                <c:pt idx="8731">
                  <c:v>40894</c:v>
                </c:pt>
                <c:pt idx="8732">
                  <c:v>40895</c:v>
                </c:pt>
                <c:pt idx="8733">
                  <c:v>40896</c:v>
                </c:pt>
                <c:pt idx="8734">
                  <c:v>40897</c:v>
                </c:pt>
                <c:pt idx="8735">
                  <c:v>40898</c:v>
                </c:pt>
                <c:pt idx="8736">
                  <c:v>40899</c:v>
                </c:pt>
                <c:pt idx="8737">
                  <c:v>40900</c:v>
                </c:pt>
                <c:pt idx="8738">
                  <c:v>40901</c:v>
                </c:pt>
                <c:pt idx="8739">
                  <c:v>40902</c:v>
                </c:pt>
                <c:pt idx="8740">
                  <c:v>40903</c:v>
                </c:pt>
                <c:pt idx="8741">
                  <c:v>40904</c:v>
                </c:pt>
                <c:pt idx="8742">
                  <c:v>40905</c:v>
                </c:pt>
                <c:pt idx="8743">
                  <c:v>40906</c:v>
                </c:pt>
                <c:pt idx="8744">
                  <c:v>40907</c:v>
                </c:pt>
                <c:pt idx="8745">
                  <c:v>40908</c:v>
                </c:pt>
                <c:pt idx="8746">
                  <c:v>40909</c:v>
                </c:pt>
                <c:pt idx="8747">
                  <c:v>40910</c:v>
                </c:pt>
                <c:pt idx="8748">
                  <c:v>40911</c:v>
                </c:pt>
                <c:pt idx="8749">
                  <c:v>40912</c:v>
                </c:pt>
                <c:pt idx="8750">
                  <c:v>40913</c:v>
                </c:pt>
                <c:pt idx="8751">
                  <c:v>40914</c:v>
                </c:pt>
                <c:pt idx="8752">
                  <c:v>40915</c:v>
                </c:pt>
                <c:pt idx="8753">
                  <c:v>40916</c:v>
                </c:pt>
                <c:pt idx="8754">
                  <c:v>40917</c:v>
                </c:pt>
                <c:pt idx="8755">
                  <c:v>40918</c:v>
                </c:pt>
                <c:pt idx="8756">
                  <c:v>40919</c:v>
                </c:pt>
                <c:pt idx="8757">
                  <c:v>40920</c:v>
                </c:pt>
                <c:pt idx="8758">
                  <c:v>40921</c:v>
                </c:pt>
                <c:pt idx="8759">
                  <c:v>40922</c:v>
                </c:pt>
                <c:pt idx="8760">
                  <c:v>40923</c:v>
                </c:pt>
                <c:pt idx="8761">
                  <c:v>40924</c:v>
                </c:pt>
                <c:pt idx="8762">
                  <c:v>40925</c:v>
                </c:pt>
                <c:pt idx="8763">
                  <c:v>40926</c:v>
                </c:pt>
                <c:pt idx="8764">
                  <c:v>40927</c:v>
                </c:pt>
                <c:pt idx="8765">
                  <c:v>40928</c:v>
                </c:pt>
                <c:pt idx="8766">
                  <c:v>40929</c:v>
                </c:pt>
                <c:pt idx="8767">
                  <c:v>40930</c:v>
                </c:pt>
                <c:pt idx="8768">
                  <c:v>40931</c:v>
                </c:pt>
                <c:pt idx="8769">
                  <c:v>40932</c:v>
                </c:pt>
                <c:pt idx="8770">
                  <c:v>40933</c:v>
                </c:pt>
                <c:pt idx="8771">
                  <c:v>40934</c:v>
                </c:pt>
                <c:pt idx="8772">
                  <c:v>40935</c:v>
                </c:pt>
                <c:pt idx="8773">
                  <c:v>40936</c:v>
                </c:pt>
                <c:pt idx="8774">
                  <c:v>40937</c:v>
                </c:pt>
                <c:pt idx="8775">
                  <c:v>40938</c:v>
                </c:pt>
                <c:pt idx="8776">
                  <c:v>40939</c:v>
                </c:pt>
                <c:pt idx="8777">
                  <c:v>40940</c:v>
                </c:pt>
                <c:pt idx="8778">
                  <c:v>40941</c:v>
                </c:pt>
                <c:pt idx="8779">
                  <c:v>40942</c:v>
                </c:pt>
                <c:pt idx="8780">
                  <c:v>40943</c:v>
                </c:pt>
                <c:pt idx="8781">
                  <c:v>40944</c:v>
                </c:pt>
                <c:pt idx="8782">
                  <c:v>40945</c:v>
                </c:pt>
                <c:pt idx="8783">
                  <c:v>40946</c:v>
                </c:pt>
                <c:pt idx="8784">
                  <c:v>40947</c:v>
                </c:pt>
                <c:pt idx="8785">
                  <c:v>40948</c:v>
                </c:pt>
                <c:pt idx="8786">
                  <c:v>40949</c:v>
                </c:pt>
                <c:pt idx="8787">
                  <c:v>40950</c:v>
                </c:pt>
                <c:pt idx="8788">
                  <c:v>40951</c:v>
                </c:pt>
                <c:pt idx="8789">
                  <c:v>40952</c:v>
                </c:pt>
                <c:pt idx="8790">
                  <c:v>40953</c:v>
                </c:pt>
                <c:pt idx="8791">
                  <c:v>40954</c:v>
                </c:pt>
                <c:pt idx="8792">
                  <c:v>40955</c:v>
                </c:pt>
                <c:pt idx="8793">
                  <c:v>40956</c:v>
                </c:pt>
                <c:pt idx="8794">
                  <c:v>40957</c:v>
                </c:pt>
                <c:pt idx="8795">
                  <c:v>40958</c:v>
                </c:pt>
                <c:pt idx="8796">
                  <c:v>40959</c:v>
                </c:pt>
                <c:pt idx="8797">
                  <c:v>40960</c:v>
                </c:pt>
                <c:pt idx="8798">
                  <c:v>40961</c:v>
                </c:pt>
                <c:pt idx="8799">
                  <c:v>40962</c:v>
                </c:pt>
                <c:pt idx="8800">
                  <c:v>40963</c:v>
                </c:pt>
                <c:pt idx="8801">
                  <c:v>40964</c:v>
                </c:pt>
                <c:pt idx="8802">
                  <c:v>40965</c:v>
                </c:pt>
                <c:pt idx="8803">
                  <c:v>40966</c:v>
                </c:pt>
                <c:pt idx="8804">
                  <c:v>40967</c:v>
                </c:pt>
                <c:pt idx="8805">
                  <c:v>40968</c:v>
                </c:pt>
                <c:pt idx="8806">
                  <c:v>40969</c:v>
                </c:pt>
                <c:pt idx="8807">
                  <c:v>40970</c:v>
                </c:pt>
                <c:pt idx="8808">
                  <c:v>40971</c:v>
                </c:pt>
                <c:pt idx="8809">
                  <c:v>40972</c:v>
                </c:pt>
                <c:pt idx="8810">
                  <c:v>40973</c:v>
                </c:pt>
                <c:pt idx="8811">
                  <c:v>40974</c:v>
                </c:pt>
                <c:pt idx="8812">
                  <c:v>40975</c:v>
                </c:pt>
                <c:pt idx="8813">
                  <c:v>40976</c:v>
                </c:pt>
                <c:pt idx="8814">
                  <c:v>40977</c:v>
                </c:pt>
                <c:pt idx="8815">
                  <c:v>40978</c:v>
                </c:pt>
                <c:pt idx="8816">
                  <c:v>40979</c:v>
                </c:pt>
                <c:pt idx="8817">
                  <c:v>40980</c:v>
                </c:pt>
                <c:pt idx="8818">
                  <c:v>40981</c:v>
                </c:pt>
                <c:pt idx="8819">
                  <c:v>40982</c:v>
                </c:pt>
                <c:pt idx="8820">
                  <c:v>40983</c:v>
                </c:pt>
                <c:pt idx="8821">
                  <c:v>40984</c:v>
                </c:pt>
                <c:pt idx="8822">
                  <c:v>40985</c:v>
                </c:pt>
                <c:pt idx="8823">
                  <c:v>40986</c:v>
                </c:pt>
                <c:pt idx="8824">
                  <c:v>40987</c:v>
                </c:pt>
                <c:pt idx="8825">
                  <c:v>40988</c:v>
                </c:pt>
                <c:pt idx="8826">
                  <c:v>40989</c:v>
                </c:pt>
                <c:pt idx="8827">
                  <c:v>40990</c:v>
                </c:pt>
                <c:pt idx="8828">
                  <c:v>40991</c:v>
                </c:pt>
                <c:pt idx="8829">
                  <c:v>40992</c:v>
                </c:pt>
                <c:pt idx="8830">
                  <c:v>40993</c:v>
                </c:pt>
                <c:pt idx="8831">
                  <c:v>40994</c:v>
                </c:pt>
                <c:pt idx="8832">
                  <c:v>40995</c:v>
                </c:pt>
                <c:pt idx="8833">
                  <c:v>40996</c:v>
                </c:pt>
                <c:pt idx="8834">
                  <c:v>40997</c:v>
                </c:pt>
                <c:pt idx="8835">
                  <c:v>40998</c:v>
                </c:pt>
                <c:pt idx="8836">
                  <c:v>40999</c:v>
                </c:pt>
                <c:pt idx="8837">
                  <c:v>41000</c:v>
                </c:pt>
                <c:pt idx="8838">
                  <c:v>41001</c:v>
                </c:pt>
                <c:pt idx="8839">
                  <c:v>41002</c:v>
                </c:pt>
                <c:pt idx="8840">
                  <c:v>41003</c:v>
                </c:pt>
                <c:pt idx="8841">
                  <c:v>41004</c:v>
                </c:pt>
                <c:pt idx="8842">
                  <c:v>41005</c:v>
                </c:pt>
                <c:pt idx="8843">
                  <c:v>41006</c:v>
                </c:pt>
                <c:pt idx="8844">
                  <c:v>41007</c:v>
                </c:pt>
                <c:pt idx="8845">
                  <c:v>41008</c:v>
                </c:pt>
                <c:pt idx="8846">
                  <c:v>41009</c:v>
                </c:pt>
                <c:pt idx="8847">
                  <c:v>41010</c:v>
                </c:pt>
                <c:pt idx="8848">
                  <c:v>41011</c:v>
                </c:pt>
                <c:pt idx="8849">
                  <c:v>41012</c:v>
                </c:pt>
                <c:pt idx="8850">
                  <c:v>41013</c:v>
                </c:pt>
                <c:pt idx="8851">
                  <c:v>41014</c:v>
                </c:pt>
                <c:pt idx="8852">
                  <c:v>41015</c:v>
                </c:pt>
                <c:pt idx="8853">
                  <c:v>41016</c:v>
                </c:pt>
                <c:pt idx="8854">
                  <c:v>41017</c:v>
                </c:pt>
                <c:pt idx="8855">
                  <c:v>41018</c:v>
                </c:pt>
                <c:pt idx="8856">
                  <c:v>41019</c:v>
                </c:pt>
                <c:pt idx="8857">
                  <c:v>41020</c:v>
                </c:pt>
                <c:pt idx="8858">
                  <c:v>41021</c:v>
                </c:pt>
                <c:pt idx="8859">
                  <c:v>41022</c:v>
                </c:pt>
                <c:pt idx="8860">
                  <c:v>41023</c:v>
                </c:pt>
                <c:pt idx="8861">
                  <c:v>41024</c:v>
                </c:pt>
                <c:pt idx="8862">
                  <c:v>41025</c:v>
                </c:pt>
                <c:pt idx="8863">
                  <c:v>41026</c:v>
                </c:pt>
                <c:pt idx="8864">
                  <c:v>41027</c:v>
                </c:pt>
                <c:pt idx="8865">
                  <c:v>41028</c:v>
                </c:pt>
                <c:pt idx="8866">
                  <c:v>41029</c:v>
                </c:pt>
                <c:pt idx="8867">
                  <c:v>41030</c:v>
                </c:pt>
                <c:pt idx="8868">
                  <c:v>41031</c:v>
                </c:pt>
                <c:pt idx="8869">
                  <c:v>41032</c:v>
                </c:pt>
                <c:pt idx="8870">
                  <c:v>41033</c:v>
                </c:pt>
                <c:pt idx="8871">
                  <c:v>41034</c:v>
                </c:pt>
                <c:pt idx="8872">
                  <c:v>41035</c:v>
                </c:pt>
                <c:pt idx="8873">
                  <c:v>41036</c:v>
                </c:pt>
                <c:pt idx="8874">
                  <c:v>41037</c:v>
                </c:pt>
                <c:pt idx="8875">
                  <c:v>41038</c:v>
                </c:pt>
                <c:pt idx="8876">
                  <c:v>41039</c:v>
                </c:pt>
                <c:pt idx="8877">
                  <c:v>41040</c:v>
                </c:pt>
                <c:pt idx="8878">
                  <c:v>41041</c:v>
                </c:pt>
                <c:pt idx="8879">
                  <c:v>41042</c:v>
                </c:pt>
                <c:pt idx="8880">
                  <c:v>41043</c:v>
                </c:pt>
                <c:pt idx="8881">
                  <c:v>41044</c:v>
                </c:pt>
                <c:pt idx="8882">
                  <c:v>41045</c:v>
                </c:pt>
                <c:pt idx="8883">
                  <c:v>41046</c:v>
                </c:pt>
                <c:pt idx="8884">
                  <c:v>41047</c:v>
                </c:pt>
                <c:pt idx="8885">
                  <c:v>41048</c:v>
                </c:pt>
                <c:pt idx="8886">
                  <c:v>41049</c:v>
                </c:pt>
                <c:pt idx="8887">
                  <c:v>41050</c:v>
                </c:pt>
                <c:pt idx="8888">
                  <c:v>41051</c:v>
                </c:pt>
                <c:pt idx="8889">
                  <c:v>41052</c:v>
                </c:pt>
                <c:pt idx="8890">
                  <c:v>41053</c:v>
                </c:pt>
                <c:pt idx="8891">
                  <c:v>41054</c:v>
                </c:pt>
                <c:pt idx="8892">
                  <c:v>41055</c:v>
                </c:pt>
                <c:pt idx="8893">
                  <c:v>41056</c:v>
                </c:pt>
                <c:pt idx="8894">
                  <c:v>41057</c:v>
                </c:pt>
                <c:pt idx="8895">
                  <c:v>41058</c:v>
                </c:pt>
                <c:pt idx="8896">
                  <c:v>41059</c:v>
                </c:pt>
                <c:pt idx="8897">
                  <c:v>41060</c:v>
                </c:pt>
                <c:pt idx="8898">
                  <c:v>41061</c:v>
                </c:pt>
                <c:pt idx="8899">
                  <c:v>41062</c:v>
                </c:pt>
                <c:pt idx="8900">
                  <c:v>41063</c:v>
                </c:pt>
                <c:pt idx="8901">
                  <c:v>41064</c:v>
                </c:pt>
                <c:pt idx="8902">
                  <c:v>41065</c:v>
                </c:pt>
                <c:pt idx="8903">
                  <c:v>41066</c:v>
                </c:pt>
                <c:pt idx="8904">
                  <c:v>41067</c:v>
                </c:pt>
                <c:pt idx="8905">
                  <c:v>41068</c:v>
                </c:pt>
                <c:pt idx="8906">
                  <c:v>41069</c:v>
                </c:pt>
                <c:pt idx="8907">
                  <c:v>41070</c:v>
                </c:pt>
                <c:pt idx="8908">
                  <c:v>41071</c:v>
                </c:pt>
                <c:pt idx="8909">
                  <c:v>41072</c:v>
                </c:pt>
                <c:pt idx="8910">
                  <c:v>41073</c:v>
                </c:pt>
                <c:pt idx="8911">
                  <c:v>41074</c:v>
                </c:pt>
                <c:pt idx="8912">
                  <c:v>41075</c:v>
                </c:pt>
                <c:pt idx="8913">
                  <c:v>41076</c:v>
                </c:pt>
                <c:pt idx="8914">
                  <c:v>41077</c:v>
                </c:pt>
                <c:pt idx="8915">
                  <c:v>41078</c:v>
                </c:pt>
                <c:pt idx="8916">
                  <c:v>41079</c:v>
                </c:pt>
                <c:pt idx="8917">
                  <c:v>41080</c:v>
                </c:pt>
                <c:pt idx="8918">
                  <c:v>41081</c:v>
                </c:pt>
                <c:pt idx="8919">
                  <c:v>41082</c:v>
                </c:pt>
                <c:pt idx="8920">
                  <c:v>41083</c:v>
                </c:pt>
                <c:pt idx="8921">
                  <c:v>41084</c:v>
                </c:pt>
                <c:pt idx="8922">
                  <c:v>41085</c:v>
                </c:pt>
                <c:pt idx="8923">
                  <c:v>41086</c:v>
                </c:pt>
                <c:pt idx="8924">
                  <c:v>41087</c:v>
                </c:pt>
                <c:pt idx="8925">
                  <c:v>41088</c:v>
                </c:pt>
                <c:pt idx="8926">
                  <c:v>41089</c:v>
                </c:pt>
                <c:pt idx="8927">
                  <c:v>41090</c:v>
                </c:pt>
                <c:pt idx="8928">
                  <c:v>41091</c:v>
                </c:pt>
                <c:pt idx="8929">
                  <c:v>41092</c:v>
                </c:pt>
                <c:pt idx="8930">
                  <c:v>41093</c:v>
                </c:pt>
                <c:pt idx="8931">
                  <c:v>41094</c:v>
                </c:pt>
                <c:pt idx="8932">
                  <c:v>41095</c:v>
                </c:pt>
                <c:pt idx="8933">
                  <c:v>41096</c:v>
                </c:pt>
                <c:pt idx="8934">
                  <c:v>41097</c:v>
                </c:pt>
                <c:pt idx="8935">
                  <c:v>41098</c:v>
                </c:pt>
                <c:pt idx="8936">
                  <c:v>41099</c:v>
                </c:pt>
                <c:pt idx="8937">
                  <c:v>41100</c:v>
                </c:pt>
                <c:pt idx="8938">
                  <c:v>41101</c:v>
                </c:pt>
                <c:pt idx="8939">
                  <c:v>41102</c:v>
                </c:pt>
                <c:pt idx="8940">
                  <c:v>41103</c:v>
                </c:pt>
                <c:pt idx="8941">
                  <c:v>41104</c:v>
                </c:pt>
                <c:pt idx="8942">
                  <c:v>41105</c:v>
                </c:pt>
                <c:pt idx="8943">
                  <c:v>41106</c:v>
                </c:pt>
                <c:pt idx="8944">
                  <c:v>41107</c:v>
                </c:pt>
                <c:pt idx="8945">
                  <c:v>41108</c:v>
                </c:pt>
                <c:pt idx="8946">
                  <c:v>41109</c:v>
                </c:pt>
                <c:pt idx="8947">
                  <c:v>41110</c:v>
                </c:pt>
                <c:pt idx="8948">
                  <c:v>41111</c:v>
                </c:pt>
                <c:pt idx="8949">
                  <c:v>41112</c:v>
                </c:pt>
                <c:pt idx="8950">
                  <c:v>41113</c:v>
                </c:pt>
                <c:pt idx="8951">
                  <c:v>41114</c:v>
                </c:pt>
                <c:pt idx="8952">
                  <c:v>41115</c:v>
                </c:pt>
                <c:pt idx="8953">
                  <c:v>41116</c:v>
                </c:pt>
                <c:pt idx="8954">
                  <c:v>41117</c:v>
                </c:pt>
                <c:pt idx="8955">
                  <c:v>41118</c:v>
                </c:pt>
                <c:pt idx="8956">
                  <c:v>41119</c:v>
                </c:pt>
                <c:pt idx="8957">
                  <c:v>41120</c:v>
                </c:pt>
                <c:pt idx="8958">
                  <c:v>41121</c:v>
                </c:pt>
                <c:pt idx="8959">
                  <c:v>41122</c:v>
                </c:pt>
                <c:pt idx="8960">
                  <c:v>41123</c:v>
                </c:pt>
                <c:pt idx="8961">
                  <c:v>41124</c:v>
                </c:pt>
                <c:pt idx="8962">
                  <c:v>41125</c:v>
                </c:pt>
                <c:pt idx="8963">
                  <c:v>41126</c:v>
                </c:pt>
                <c:pt idx="8964">
                  <c:v>41127</c:v>
                </c:pt>
                <c:pt idx="8965">
                  <c:v>41128</c:v>
                </c:pt>
                <c:pt idx="8966">
                  <c:v>41129</c:v>
                </c:pt>
                <c:pt idx="8967">
                  <c:v>41130</c:v>
                </c:pt>
                <c:pt idx="8968">
                  <c:v>41131</c:v>
                </c:pt>
                <c:pt idx="8969">
                  <c:v>41132</c:v>
                </c:pt>
                <c:pt idx="8970">
                  <c:v>41133</c:v>
                </c:pt>
                <c:pt idx="8971">
                  <c:v>41134</c:v>
                </c:pt>
                <c:pt idx="8972">
                  <c:v>41135</c:v>
                </c:pt>
                <c:pt idx="8973">
                  <c:v>41136</c:v>
                </c:pt>
                <c:pt idx="8974">
                  <c:v>41137</c:v>
                </c:pt>
                <c:pt idx="8975">
                  <c:v>41138</c:v>
                </c:pt>
                <c:pt idx="8976">
                  <c:v>41139</c:v>
                </c:pt>
                <c:pt idx="8977">
                  <c:v>41140</c:v>
                </c:pt>
                <c:pt idx="8978">
                  <c:v>41141</c:v>
                </c:pt>
                <c:pt idx="8979">
                  <c:v>41142</c:v>
                </c:pt>
                <c:pt idx="8980">
                  <c:v>41143</c:v>
                </c:pt>
                <c:pt idx="8981">
                  <c:v>41144</c:v>
                </c:pt>
                <c:pt idx="8982">
                  <c:v>41145</c:v>
                </c:pt>
                <c:pt idx="8983">
                  <c:v>41146</c:v>
                </c:pt>
                <c:pt idx="8984">
                  <c:v>41147</c:v>
                </c:pt>
                <c:pt idx="8985">
                  <c:v>41148</c:v>
                </c:pt>
                <c:pt idx="8986">
                  <c:v>41149</c:v>
                </c:pt>
                <c:pt idx="8987">
                  <c:v>41150</c:v>
                </c:pt>
                <c:pt idx="8988">
                  <c:v>41151</c:v>
                </c:pt>
                <c:pt idx="8989">
                  <c:v>41152</c:v>
                </c:pt>
                <c:pt idx="8990">
                  <c:v>41153</c:v>
                </c:pt>
                <c:pt idx="8991">
                  <c:v>41154</c:v>
                </c:pt>
                <c:pt idx="8992">
                  <c:v>41155</c:v>
                </c:pt>
                <c:pt idx="8993">
                  <c:v>41156</c:v>
                </c:pt>
                <c:pt idx="8994">
                  <c:v>41157</c:v>
                </c:pt>
                <c:pt idx="8995">
                  <c:v>41158</c:v>
                </c:pt>
                <c:pt idx="8996">
                  <c:v>41159</c:v>
                </c:pt>
                <c:pt idx="8997">
                  <c:v>41160</c:v>
                </c:pt>
                <c:pt idx="8998">
                  <c:v>41161</c:v>
                </c:pt>
                <c:pt idx="8999">
                  <c:v>41162</c:v>
                </c:pt>
                <c:pt idx="9000">
                  <c:v>41163</c:v>
                </c:pt>
                <c:pt idx="9001">
                  <c:v>41164</c:v>
                </c:pt>
                <c:pt idx="9002">
                  <c:v>41165</c:v>
                </c:pt>
                <c:pt idx="9003">
                  <c:v>41166</c:v>
                </c:pt>
                <c:pt idx="9004">
                  <c:v>41167</c:v>
                </c:pt>
                <c:pt idx="9005">
                  <c:v>41168</c:v>
                </c:pt>
                <c:pt idx="9006">
                  <c:v>41169</c:v>
                </c:pt>
                <c:pt idx="9007">
                  <c:v>41170</c:v>
                </c:pt>
                <c:pt idx="9008">
                  <c:v>41171</c:v>
                </c:pt>
                <c:pt idx="9009">
                  <c:v>41172</c:v>
                </c:pt>
                <c:pt idx="9010">
                  <c:v>41173</c:v>
                </c:pt>
                <c:pt idx="9011">
                  <c:v>41174</c:v>
                </c:pt>
                <c:pt idx="9012">
                  <c:v>41175</c:v>
                </c:pt>
                <c:pt idx="9013">
                  <c:v>41176</c:v>
                </c:pt>
                <c:pt idx="9014">
                  <c:v>41177</c:v>
                </c:pt>
                <c:pt idx="9015">
                  <c:v>41178</c:v>
                </c:pt>
                <c:pt idx="9016">
                  <c:v>41179</c:v>
                </c:pt>
                <c:pt idx="9017">
                  <c:v>41180</c:v>
                </c:pt>
                <c:pt idx="9018">
                  <c:v>41181</c:v>
                </c:pt>
                <c:pt idx="9019">
                  <c:v>41182</c:v>
                </c:pt>
                <c:pt idx="9020">
                  <c:v>41183</c:v>
                </c:pt>
                <c:pt idx="9021">
                  <c:v>41184</c:v>
                </c:pt>
                <c:pt idx="9022">
                  <c:v>41185</c:v>
                </c:pt>
                <c:pt idx="9023">
                  <c:v>41186</c:v>
                </c:pt>
                <c:pt idx="9024">
                  <c:v>41187</c:v>
                </c:pt>
                <c:pt idx="9025">
                  <c:v>41188</c:v>
                </c:pt>
                <c:pt idx="9026">
                  <c:v>41189</c:v>
                </c:pt>
                <c:pt idx="9027">
                  <c:v>41190</c:v>
                </c:pt>
                <c:pt idx="9028">
                  <c:v>41191</c:v>
                </c:pt>
                <c:pt idx="9029">
                  <c:v>41192</c:v>
                </c:pt>
                <c:pt idx="9030">
                  <c:v>41193</c:v>
                </c:pt>
                <c:pt idx="9031">
                  <c:v>41194</c:v>
                </c:pt>
                <c:pt idx="9032">
                  <c:v>41195</c:v>
                </c:pt>
                <c:pt idx="9033">
                  <c:v>41196</c:v>
                </c:pt>
                <c:pt idx="9034">
                  <c:v>41197</c:v>
                </c:pt>
                <c:pt idx="9035">
                  <c:v>41198</c:v>
                </c:pt>
                <c:pt idx="9036">
                  <c:v>41199</c:v>
                </c:pt>
                <c:pt idx="9037">
                  <c:v>41200</c:v>
                </c:pt>
                <c:pt idx="9038">
                  <c:v>41201</c:v>
                </c:pt>
                <c:pt idx="9039">
                  <c:v>41202</c:v>
                </c:pt>
                <c:pt idx="9040">
                  <c:v>41203</c:v>
                </c:pt>
                <c:pt idx="9041">
                  <c:v>41204</c:v>
                </c:pt>
                <c:pt idx="9042">
                  <c:v>41205</c:v>
                </c:pt>
                <c:pt idx="9043">
                  <c:v>41206</c:v>
                </c:pt>
                <c:pt idx="9044">
                  <c:v>41207</c:v>
                </c:pt>
                <c:pt idx="9045">
                  <c:v>41208</c:v>
                </c:pt>
                <c:pt idx="9046">
                  <c:v>41209</c:v>
                </c:pt>
                <c:pt idx="9047">
                  <c:v>41210</c:v>
                </c:pt>
                <c:pt idx="9048">
                  <c:v>41211</c:v>
                </c:pt>
                <c:pt idx="9049">
                  <c:v>41212</c:v>
                </c:pt>
                <c:pt idx="9050">
                  <c:v>41213</c:v>
                </c:pt>
                <c:pt idx="9051">
                  <c:v>41214</c:v>
                </c:pt>
                <c:pt idx="9052">
                  <c:v>41215</c:v>
                </c:pt>
                <c:pt idx="9053">
                  <c:v>41216</c:v>
                </c:pt>
                <c:pt idx="9054">
                  <c:v>41217</c:v>
                </c:pt>
                <c:pt idx="9055">
                  <c:v>41218</c:v>
                </c:pt>
                <c:pt idx="9056">
                  <c:v>41219</c:v>
                </c:pt>
                <c:pt idx="9057">
                  <c:v>41220</c:v>
                </c:pt>
                <c:pt idx="9058">
                  <c:v>41221</c:v>
                </c:pt>
                <c:pt idx="9059">
                  <c:v>41222</c:v>
                </c:pt>
                <c:pt idx="9060">
                  <c:v>41223</c:v>
                </c:pt>
                <c:pt idx="9061">
                  <c:v>41224</c:v>
                </c:pt>
                <c:pt idx="9062">
                  <c:v>41225</c:v>
                </c:pt>
                <c:pt idx="9063">
                  <c:v>41226</c:v>
                </c:pt>
                <c:pt idx="9064">
                  <c:v>41227</c:v>
                </c:pt>
                <c:pt idx="9065">
                  <c:v>41228</c:v>
                </c:pt>
                <c:pt idx="9066">
                  <c:v>41229</c:v>
                </c:pt>
                <c:pt idx="9067">
                  <c:v>41230</c:v>
                </c:pt>
                <c:pt idx="9068">
                  <c:v>41231</c:v>
                </c:pt>
                <c:pt idx="9069">
                  <c:v>41232</c:v>
                </c:pt>
                <c:pt idx="9070">
                  <c:v>41233</c:v>
                </c:pt>
                <c:pt idx="9071">
                  <c:v>41234</c:v>
                </c:pt>
                <c:pt idx="9072">
                  <c:v>41235</c:v>
                </c:pt>
                <c:pt idx="9073">
                  <c:v>41236</c:v>
                </c:pt>
                <c:pt idx="9074">
                  <c:v>41237</c:v>
                </c:pt>
                <c:pt idx="9075">
                  <c:v>41238</c:v>
                </c:pt>
                <c:pt idx="9076">
                  <c:v>41239</c:v>
                </c:pt>
                <c:pt idx="9077">
                  <c:v>41240</c:v>
                </c:pt>
                <c:pt idx="9078">
                  <c:v>41241</c:v>
                </c:pt>
                <c:pt idx="9079">
                  <c:v>41242</c:v>
                </c:pt>
                <c:pt idx="9080">
                  <c:v>41243</c:v>
                </c:pt>
                <c:pt idx="9081">
                  <c:v>41244</c:v>
                </c:pt>
                <c:pt idx="9082">
                  <c:v>41245</c:v>
                </c:pt>
                <c:pt idx="9083">
                  <c:v>41246</c:v>
                </c:pt>
                <c:pt idx="9084">
                  <c:v>41247</c:v>
                </c:pt>
                <c:pt idx="9085">
                  <c:v>41248</c:v>
                </c:pt>
                <c:pt idx="9086">
                  <c:v>41249</c:v>
                </c:pt>
                <c:pt idx="9087">
                  <c:v>41250</c:v>
                </c:pt>
                <c:pt idx="9088">
                  <c:v>41251</c:v>
                </c:pt>
                <c:pt idx="9089">
                  <c:v>41252</c:v>
                </c:pt>
                <c:pt idx="9090">
                  <c:v>41253</c:v>
                </c:pt>
                <c:pt idx="9091">
                  <c:v>41254</c:v>
                </c:pt>
                <c:pt idx="9092">
                  <c:v>41255</c:v>
                </c:pt>
                <c:pt idx="9093">
                  <c:v>41256</c:v>
                </c:pt>
                <c:pt idx="9094">
                  <c:v>41257</c:v>
                </c:pt>
                <c:pt idx="9095">
                  <c:v>41258</c:v>
                </c:pt>
                <c:pt idx="9096">
                  <c:v>41259</c:v>
                </c:pt>
                <c:pt idx="9097">
                  <c:v>41260</c:v>
                </c:pt>
                <c:pt idx="9098">
                  <c:v>41261</c:v>
                </c:pt>
                <c:pt idx="9099">
                  <c:v>41262</c:v>
                </c:pt>
                <c:pt idx="9100">
                  <c:v>41263</c:v>
                </c:pt>
                <c:pt idx="9101">
                  <c:v>41264</c:v>
                </c:pt>
                <c:pt idx="9102">
                  <c:v>41265</c:v>
                </c:pt>
                <c:pt idx="9103">
                  <c:v>41266</c:v>
                </c:pt>
                <c:pt idx="9104">
                  <c:v>41267</c:v>
                </c:pt>
                <c:pt idx="9105">
                  <c:v>41268</c:v>
                </c:pt>
                <c:pt idx="9106">
                  <c:v>41269</c:v>
                </c:pt>
                <c:pt idx="9107">
                  <c:v>41270</c:v>
                </c:pt>
                <c:pt idx="9108">
                  <c:v>41271</c:v>
                </c:pt>
                <c:pt idx="9109">
                  <c:v>41272</c:v>
                </c:pt>
                <c:pt idx="9110">
                  <c:v>41273</c:v>
                </c:pt>
                <c:pt idx="9111">
                  <c:v>41274</c:v>
                </c:pt>
                <c:pt idx="9112">
                  <c:v>41275</c:v>
                </c:pt>
                <c:pt idx="9113">
                  <c:v>41276</c:v>
                </c:pt>
                <c:pt idx="9114">
                  <c:v>41277</c:v>
                </c:pt>
                <c:pt idx="9115">
                  <c:v>41278</c:v>
                </c:pt>
                <c:pt idx="9116">
                  <c:v>41279</c:v>
                </c:pt>
                <c:pt idx="9117">
                  <c:v>41280</c:v>
                </c:pt>
                <c:pt idx="9118">
                  <c:v>41281</c:v>
                </c:pt>
                <c:pt idx="9119">
                  <c:v>41282</c:v>
                </c:pt>
                <c:pt idx="9120">
                  <c:v>41283</c:v>
                </c:pt>
                <c:pt idx="9121">
                  <c:v>41284</c:v>
                </c:pt>
                <c:pt idx="9122">
                  <c:v>41285</c:v>
                </c:pt>
                <c:pt idx="9123">
                  <c:v>41286</c:v>
                </c:pt>
                <c:pt idx="9124">
                  <c:v>41287</c:v>
                </c:pt>
                <c:pt idx="9125">
                  <c:v>41288</c:v>
                </c:pt>
                <c:pt idx="9126">
                  <c:v>41289</c:v>
                </c:pt>
                <c:pt idx="9127">
                  <c:v>41290</c:v>
                </c:pt>
                <c:pt idx="9128">
                  <c:v>41291</c:v>
                </c:pt>
                <c:pt idx="9129">
                  <c:v>41292</c:v>
                </c:pt>
                <c:pt idx="9130">
                  <c:v>41293</c:v>
                </c:pt>
                <c:pt idx="9131">
                  <c:v>41294</c:v>
                </c:pt>
                <c:pt idx="9132">
                  <c:v>41295</c:v>
                </c:pt>
                <c:pt idx="9133">
                  <c:v>41296</c:v>
                </c:pt>
                <c:pt idx="9134">
                  <c:v>41297</c:v>
                </c:pt>
                <c:pt idx="9135">
                  <c:v>41298</c:v>
                </c:pt>
                <c:pt idx="9136">
                  <c:v>41299</c:v>
                </c:pt>
                <c:pt idx="9137">
                  <c:v>41300</c:v>
                </c:pt>
                <c:pt idx="9138">
                  <c:v>41301</c:v>
                </c:pt>
                <c:pt idx="9139">
                  <c:v>41302</c:v>
                </c:pt>
                <c:pt idx="9140">
                  <c:v>41303</c:v>
                </c:pt>
                <c:pt idx="9141">
                  <c:v>41304</c:v>
                </c:pt>
                <c:pt idx="9142">
                  <c:v>41305</c:v>
                </c:pt>
                <c:pt idx="9143">
                  <c:v>41306</c:v>
                </c:pt>
                <c:pt idx="9144">
                  <c:v>41307</c:v>
                </c:pt>
                <c:pt idx="9145">
                  <c:v>41308</c:v>
                </c:pt>
                <c:pt idx="9146">
                  <c:v>41309</c:v>
                </c:pt>
                <c:pt idx="9147">
                  <c:v>41310</c:v>
                </c:pt>
                <c:pt idx="9148">
                  <c:v>41311</c:v>
                </c:pt>
                <c:pt idx="9149">
                  <c:v>41312</c:v>
                </c:pt>
                <c:pt idx="9150">
                  <c:v>41313</c:v>
                </c:pt>
                <c:pt idx="9151">
                  <c:v>41314</c:v>
                </c:pt>
                <c:pt idx="9152">
                  <c:v>41315</c:v>
                </c:pt>
                <c:pt idx="9153">
                  <c:v>41316</c:v>
                </c:pt>
                <c:pt idx="9154">
                  <c:v>41317</c:v>
                </c:pt>
                <c:pt idx="9155">
                  <c:v>41318</c:v>
                </c:pt>
                <c:pt idx="9156">
                  <c:v>41319</c:v>
                </c:pt>
                <c:pt idx="9157">
                  <c:v>41320</c:v>
                </c:pt>
                <c:pt idx="9158">
                  <c:v>41321</c:v>
                </c:pt>
                <c:pt idx="9159">
                  <c:v>41322</c:v>
                </c:pt>
                <c:pt idx="9160">
                  <c:v>41323</c:v>
                </c:pt>
                <c:pt idx="9161">
                  <c:v>41324</c:v>
                </c:pt>
                <c:pt idx="9162">
                  <c:v>41325</c:v>
                </c:pt>
                <c:pt idx="9163">
                  <c:v>41326</c:v>
                </c:pt>
                <c:pt idx="9164">
                  <c:v>41327</c:v>
                </c:pt>
                <c:pt idx="9165">
                  <c:v>41328</c:v>
                </c:pt>
                <c:pt idx="9166">
                  <c:v>41329</c:v>
                </c:pt>
                <c:pt idx="9167">
                  <c:v>41330</c:v>
                </c:pt>
                <c:pt idx="9168">
                  <c:v>41331</c:v>
                </c:pt>
                <c:pt idx="9169">
                  <c:v>41332</c:v>
                </c:pt>
                <c:pt idx="9170">
                  <c:v>41333</c:v>
                </c:pt>
                <c:pt idx="9171">
                  <c:v>41334</c:v>
                </c:pt>
                <c:pt idx="9172">
                  <c:v>41335</c:v>
                </c:pt>
                <c:pt idx="9173">
                  <c:v>41336</c:v>
                </c:pt>
                <c:pt idx="9174">
                  <c:v>41337</c:v>
                </c:pt>
                <c:pt idx="9175">
                  <c:v>41338</c:v>
                </c:pt>
                <c:pt idx="9176">
                  <c:v>41339</c:v>
                </c:pt>
                <c:pt idx="9177">
                  <c:v>41340</c:v>
                </c:pt>
                <c:pt idx="9178">
                  <c:v>41341</c:v>
                </c:pt>
                <c:pt idx="9179">
                  <c:v>41342</c:v>
                </c:pt>
                <c:pt idx="9180">
                  <c:v>41343</c:v>
                </c:pt>
                <c:pt idx="9181">
                  <c:v>41344</c:v>
                </c:pt>
                <c:pt idx="9182">
                  <c:v>41345</c:v>
                </c:pt>
                <c:pt idx="9183">
                  <c:v>41346</c:v>
                </c:pt>
                <c:pt idx="9184">
                  <c:v>41347</c:v>
                </c:pt>
                <c:pt idx="9185">
                  <c:v>41348</c:v>
                </c:pt>
                <c:pt idx="9186">
                  <c:v>41349</c:v>
                </c:pt>
                <c:pt idx="9187">
                  <c:v>41350</c:v>
                </c:pt>
                <c:pt idx="9188">
                  <c:v>41351</c:v>
                </c:pt>
                <c:pt idx="9189">
                  <c:v>41352</c:v>
                </c:pt>
                <c:pt idx="9190">
                  <c:v>41353</c:v>
                </c:pt>
                <c:pt idx="9191">
                  <c:v>41354</c:v>
                </c:pt>
                <c:pt idx="9192">
                  <c:v>41355</c:v>
                </c:pt>
                <c:pt idx="9193">
                  <c:v>41356</c:v>
                </c:pt>
                <c:pt idx="9194">
                  <c:v>41357</c:v>
                </c:pt>
                <c:pt idx="9195">
                  <c:v>41358</c:v>
                </c:pt>
                <c:pt idx="9196">
                  <c:v>41359</c:v>
                </c:pt>
                <c:pt idx="9197">
                  <c:v>41360</c:v>
                </c:pt>
                <c:pt idx="9198">
                  <c:v>41361</c:v>
                </c:pt>
                <c:pt idx="9199">
                  <c:v>41362</c:v>
                </c:pt>
                <c:pt idx="9200">
                  <c:v>41363</c:v>
                </c:pt>
                <c:pt idx="9201">
                  <c:v>41364</c:v>
                </c:pt>
                <c:pt idx="9202">
                  <c:v>41365</c:v>
                </c:pt>
                <c:pt idx="9203">
                  <c:v>41366</c:v>
                </c:pt>
                <c:pt idx="9204">
                  <c:v>41367</c:v>
                </c:pt>
                <c:pt idx="9205">
                  <c:v>41368</c:v>
                </c:pt>
                <c:pt idx="9206">
                  <c:v>41369</c:v>
                </c:pt>
                <c:pt idx="9207">
                  <c:v>41370</c:v>
                </c:pt>
                <c:pt idx="9208">
                  <c:v>41371</c:v>
                </c:pt>
                <c:pt idx="9209">
                  <c:v>41372</c:v>
                </c:pt>
                <c:pt idx="9210">
                  <c:v>41373</c:v>
                </c:pt>
                <c:pt idx="9211">
                  <c:v>41374</c:v>
                </c:pt>
                <c:pt idx="9212">
                  <c:v>41375</c:v>
                </c:pt>
                <c:pt idx="9213">
                  <c:v>41376</c:v>
                </c:pt>
                <c:pt idx="9214">
                  <c:v>41377</c:v>
                </c:pt>
                <c:pt idx="9215">
                  <c:v>41378</c:v>
                </c:pt>
                <c:pt idx="9216">
                  <c:v>41379</c:v>
                </c:pt>
                <c:pt idx="9217">
                  <c:v>41380</c:v>
                </c:pt>
                <c:pt idx="9218">
                  <c:v>41381</c:v>
                </c:pt>
                <c:pt idx="9219">
                  <c:v>41382</c:v>
                </c:pt>
                <c:pt idx="9220">
                  <c:v>41383</c:v>
                </c:pt>
                <c:pt idx="9221">
                  <c:v>41384</c:v>
                </c:pt>
                <c:pt idx="9222">
                  <c:v>41385</c:v>
                </c:pt>
                <c:pt idx="9223">
                  <c:v>41386</c:v>
                </c:pt>
                <c:pt idx="9224">
                  <c:v>41387</c:v>
                </c:pt>
                <c:pt idx="9225">
                  <c:v>41388</c:v>
                </c:pt>
                <c:pt idx="9226">
                  <c:v>41389</c:v>
                </c:pt>
                <c:pt idx="9227">
                  <c:v>41390</c:v>
                </c:pt>
                <c:pt idx="9228">
                  <c:v>41391</c:v>
                </c:pt>
                <c:pt idx="9229">
                  <c:v>41392</c:v>
                </c:pt>
                <c:pt idx="9230">
                  <c:v>41393</c:v>
                </c:pt>
                <c:pt idx="9231">
                  <c:v>41394</c:v>
                </c:pt>
                <c:pt idx="9232">
                  <c:v>41395</c:v>
                </c:pt>
                <c:pt idx="9233">
                  <c:v>41396</c:v>
                </c:pt>
                <c:pt idx="9234">
                  <c:v>41397</c:v>
                </c:pt>
                <c:pt idx="9235">
                  <c:v>41398</c:v>
                </c:pt>
                <c:pt idx="9236">
                  <c:v>41399</c:v>
                </c:pt>
                <c:pt idx="9237">
                  <c:v>41400</c:v>
                </c:pt>
                <c:pt idx="9238">
                  <c:v>41401</c:v>
                </c:pt>
                <c:pt idx="9239">
                  <c:v>41402</c:v>
                </c:pt>
                <c:pt idx="9240">
                  <c:v>41403</c:v>
                </c:pt>
                <c:pt idx="9241">
                  <c:v>41404</c:v>
                </c:pt>
                <c:pt idx="9242">
                  <c:v>41405</c:v>
                </c:pt>
                <c:pt idx="9243">
                  <c:v>41406</c:v>
                </c:pt>
                <c:pt idx="9244">
                  <c:v>41407</c:v>
                </c:pt>
                <c:pt idx="9245">
                  <c:v>41408</c:v>
                </c:pt>
                <c:pt idx="9246">
                  <c:v>41409</c:v>
                </c:pt>
                <c:pt idx="9247">
                  <c:v>41410</c:v>
                </c:pt>
                <c:pt idx="9248">
                  <c:v>41411</c:v>
                </c:pt>
                <c:pt idx="9249">
                  <c:v>41412</c:v>
                </c:pt>
                <c:pt idx="9250">
                  <c:v>41413</c:v>
                </c:pt>
                <c:pt idx="9251">
                  <c:v>41414</c:v>
                </c:pt>
                <c:pt idx="9252">
                  <c:v>41415</c:v>
                </c:pt>
                <c:pt idx="9253">
                  <c:v>41416</c:v>
                </c:pt>
                <c:pt idx="9254">
                  <c:v>41417</c:v>
                </c:pt>
                <c:pt idx="9255">
                  <c:v>41418</c:v>
                </c:pt>
                <c:pt idx="9256">
                  <c:v>41419</c:v>
                </c:pt>
                <c:pt idx="9257">
                  <c:v>41420</c:v>
                </c:pt>
                <c:pt idx="9258">
                  <c:v>41421</c:v>
                </c:pt>
                <c:pt idx="9259">
                  <c:v>41422</c:v>
                </c:pt>
                <c:pt idx="9260">
                  <c:v>41423</c:v>
                </c:pt>
                <c:pt idx="9261">
                  <c:v>41424</c:v>
                </c:pt>
                <c:pt idx="9262">
                  <c:v>41425</c:v>
                </c:pt>
                <c:pt idx="9263">
                  <c:v>41426</c:v>
                </c:pt>
                <c:pt idx="9264">
                  <c:v>41427</c:v>
                </c:pt>
                <c:pt idx="9265">
                  <c:v>41428</c:v>
                </c:pt>
                <c:pt idx="9266">
                  <c:v>41429</c:v>
                </c:pt>
                <c:pt idx="9267">
                  <c:v>41430</c:v>
                </c:pt>
                <c:pt idx="9268">
                  <c:v>41431</c:v>
                </c:pt>
                <c:pt idx="9269">
                  <c:v>41432</c:v>
                </c:pt>
                <c:pt idx="9270">
                  <c:v>41433</c:v>
                </c:pt>
                <c:pt idx="9271">
                  <c:v>41434</c:v>
                </c:pt>
                <c:pt idx="9272">
                  <c:v>41435</c:v>
                </c:pt>
                <c:pt idx="9273">
                  <c:v>41436</c:v>
                </c:pt>
                <c:pt idx="9274">
                  <c:v>41437</c:v>
                </c:pt>
                <c:pt idx="9275">
                  <c:v>41438</c:v>
                </c:pt>
                <c:pt idx="9276">
                  <c:v>41439</c:v>
                </c:pt>
                <c:pt idx="9277">
                  <c:v>41440</c:v>
                </c:pt>
                <c:pt idx="9278">
                  <c:v>41441</c:v>
                </c:pt>
                <c:pt idx="9279">
                  <c:v>41442</c:v>
                </c:pt>
                <c:pt idx="9280">
                  <c:v>41443</c:v>
                </c:pt>
                <c:pt idx="9281">
                  <c:v>41444</c:v>
                </c:pt>
                <c:pt idx="9282">
                  <c:v>41445</c:v>
                </c:pt>
                <c:pt idx="9283">
                  <c:v>41446</c:v>
                </c:pt>
                <c:pt idx="9284">
                  <c:v>41447</c:v>
                </c:pt>
                <c:pt idx="9285">
                  <c:v>41448</c:v>
                </c:pt>
                <c:pt idx="9286">
                  <c:v>41449</c:v>
                </c:pt>
                <c:pt idx="9287">
                  <c:v>41450</c:v>
                </c:pt>
                <c:pt idx="9288">
                  <c:v>41451</c:v>
                </c:pt>
                <c:pt idx="9289">
                  <c:v>41452</c:v>
                </c:pt>
                <c:pt idx="9290">
                  <c:v>41453</c:v>
                </c:pt>
                <c:pt idx="9291">
                  <c:v>41454</c:v>
                </c:pt>
                <c:pt idx="9292">
                  <c:v>41455</c:v>
                </c:pt>
                <c:pt idx="9293">
                  <c:v>41456</c:v>
                </c:pt>
                <c:pt idx="9294">
                  <c:v>41457</c:v>
                </c:pt>
                <c:pt idx="9295">
                  <c:v>41458</c:v>
                </c:pt>
                <c:pt idx="9296">
                  <c:v>41459</c:v>
                </c:pt>
                <c:pt idx="9297">
                  <c:v>41460</c:v>
                </c:pt>
                <c:pt idx="9298">
                  <c:v>41461</c:v>
                </c:pt>
                <c:pt idx="9299">
                  <c:v>41462</c:v>
                </c:pt>
                <c:pt idx="9300">
                  <c:v>41463</c:v>
                </c:pt>
                <c:pt idx="9301">
                  <c:v>41464</c:v>
                </c:pt>
                <c:pt idx="9302">
                  <c:v>41465</c:v>
                </c:pt>
                <c:pt idx="9303">
                  <c:v>41466</c:v>
                </c:pt>
                <c:pt idx="9304">
                  <c:v>41467</c:v>
                </c:pt>
                <c:pt idx="9305">
                  <c:v>41468</c:v>
                </c:pt>
                <c:pt idx="9306">
                  <c:v>41469</c:v>
                </c:pt>
                <c:pt idx="9307">
                  <c:v>41470</c:v>
                </c:pt>
                <c:pt idx="9308">
                  <c:v>41471</c:v>
                </c:pt>
                <c:pt idx="9309">
                  <c:v>41472</c:v>
                </c:pt>
                <c:pt idx="9310">
                  <c:v>41473</c:v>
                </c:pt>
                <c:pt idx="9311">
                  <c:v>41474</c:v>
                </c:pt>
                <c:pt idx="9312">
                  <c:v>41475</c:v>
                </c:pt>
                <c:pt idx="9313">
                  <c:v>41476</c:v>
                </c:pt>
                <c:pt idx="9314">
                  <c:v>41477</c:v>
                </c:pt>
                <c:pt idx="9315">
                  <c:v>41478</c:v>
                </c:pt>
                <c:pt idx="9316">
                  <c:v>41479</c:v>
                </c:pt>
                <c:pt idx="9317">
                  <c:v>41480</c:v>
                </c:pt>
                <c:pt idx="9318">
                  <c:v>41481</c:v>
                </c:pt>
                <c:pt idx="9319">
                  <c:v>41482</c:v>
                </c:pt>
                <c:pt idx="9320">
                  <c:v>41483</c:v>
                </c:pt>
                <c:pt idx="9321">
                  <c:v>41484</c:v>
                </c:pt>
                <c:pt idx="9322">
                  <c:v>41485</c:v>
                </c:pt>
                <c:pt idx="9323">
                  <c:v>41486</c:v>
                </c:pt>
                <c:pt idx="9324">
                  <c:v>41487</c:v>
                </c:pt>
                <c:pt idx="9325">
                  <c:v>41488</c:v>
                </c:pt>
                <c:pt idx="9326">
                  <c:v>41489</c:v>
                </c:pt>
                <c:pt idx="9327">
                  <c:v>41490</c:v>
                </c:pt>
                <c:pt idx="9328">
                  <c:v>41491</c:v>
                </c:pt>
                <c:pt idx="9329">
                  <c:v>41492</c:v>
                </c:pt>
                <c:pt idx="9330">
                  <c:v>41493</c:v>
                </c:pt>
                <c:pt idx="9331">
                  <c:v>41494</c:v>
                </c:pt>
                <c:pt idx="9332">
                  <c:v>41495</c:v>
                </c:pt>
                <c:pt idx="9333">
                  <c:v>41496</c:v>
                </c:pt>
                <c:pt idx="9334">
                  <c:v>41497</c:v>
                </c:pt>
                <c:pt idx="9335">
                  <c:v>41498</c:v>
                </c:pt>
                <c:pt idx="9336">
                  <c:v>41499</c:v>
                </c:pt>
                <c:pt idx="9337">
                  <c:v>41500</c:v>
                </c:pt>
                <c:pt idx="9338">
                  <c:v>41501</c:v>
                </c:pt>
                <c:pt idx="9339">
                  <c:v>41502</c:v>
                </c:pt>
                <c:pt idx="9340">
                  <c:v>41503</c:v>
                </c:pt>
                <c:pt idx="9341">
                  <c:v>41504</c:v>
                </c:pt>
                <c:pt idx="9342">
                  <c:v>41505</c:v>
                </c:pt>
                <c:pt idx="9343">
                  <c:v>41506</c:v>
                </c:pt>
                <c:pt idx="9344">
                  <c:v>41507</c:v>
                </c:pt>
                <c:pt idx="9345">
                  <c:v>41508</c:v>
                </c:pt>
                <c:pt idx="9346">
                  <c:v>41509</c:v>
                </c:pt>
                <c:pt idx="9347">
                  <c:v>41510</c:v>
                </c:pt>
                <c:pt idx="9348">
                  <c:v>41511</c:v>
                </c:pt>
                <c:pt idx="9349">
                  <c:v>41512</c:v>
                </c:pt>
                <c:pt idx="9350">
                  <c:v>41513</c:v>
                </c:pt>
                <c:pt idx="9351">
                  <c:v>41514</c:v>
                </c:pt>
                <c:pt idx="9352">
                  <c:v>41515</c:v>
                </c:pt>
                <c:pt idx="9353">
                  <c:v>41516</c:v>
                </c:pt>
                <c:pt idx="9354">
                  <c:v>41517</c:v>
                </c:pt>
                <c:pt idx="9355">
                  <c:v>41518</c:v>
                </c:pt>
                <c:pt idx="9356">
                  <c:v>41519</c:v>
                </c:pt>
                <c:pt idx="9357">
                  <c:v>41520</c:v>
                </c:pt>
                <c:pt idx="9358">
                  <c:v>41521</c:v>
                </c:pt>
                <c:pt idx="9359">
                  <c:v>41522</c:v>
                </c:pt>
                <c:pt idx="9360">
                  <c:v>41523</c:v>
                </c:pt>
                <c:pt idx="9361">
                  <c:v>41524</c:v>
                </c:pt>
                <c:pt idx="9362">
                  <c:v>41525</c:v>
                </c:pt>
                <c:pt idx="9363">
                  <c:v>41526</c:v>
                </c:pt>
                <c:pt idx="9364">
                  <c:v>41527</c:v>
                </c:pt>
                <c:pt idx="9365">
                  <c:v>41528</c:v>
                </c:pt>
                <c:pt idx="9366">
                  <c:v>41529</c:v>
                </c:pt>
                <c:pt idx="9367">
                  <c:v>41530</c:v>
                </c:pt>
                <c:pt idx="9368">
                  <c:v>41531</c:v>
                </c:pt>
                <c:pt idx="9369">
                  <c:v>41532</c:v>
                </c:pt>
                <c:pt idx="9370">
                  <c:v>41533</c:v>
                </c:pt>
                <c:pt idx="9371">
                  <c:v>41534</c:v>
                </c:pt>
                <c:pt idx="9372">
                  <c:v>41535</c:v>
                </c:pt>
                <c:pt idx="9373">
                  <c:v>41536</c:v>
                </c:pt>
                <c:pt idx="9374">
                  <c:v>41537</c:v>
                </c:pt>
                <c:pt idx="9375">
                  <c:v>41538</c:v>
                </c:pt>
                <c:pt idx="9376">
                  <c:v>41539</c:v>
                </c:pt>
                <c:pt idx="9377">
                  <c:v>41540</c:v>
                </c:pt>
                <c:pt idx="9378">
                  <c:v>41541</c:v>
                </c:pt>
                <c:pt idx="9379">
                  <c:v>41542</c:v>
                </c:pt>
                <c:pt idx="9380">
                  <c:v>41543</c:v>
                </c:pt>
                <c:pt idx="9381">
                  <c:v>41544</c:v>
                </c:pt>
                <c:pt idx="9382">
                  <c:v>41545</c:v>
                </c:pt>
                <c:pt idx="9383">
                  <c:v>41546</c:v>
                </c:pt>
                <c:pt idx="9384">
                  <c:v>41547</c:v>
                </c:pt>
                <c:pt idx="9385">
                  <c:v>41548</c:v>
                </c:pt>
                <c:pt idx="9386">
                  <c:v>41549</c:v>
                </c:pt>
                <c:pt idx="9387">
                  <c:v>41550</c:v>
                </c:pt>
                <c:pt idx="9388">
                  <c:v>41551</c:v>
                </c:pt>
                <c:pt idx="9389">
                  <c:v>41552</c:v>
                </c:pt>
                <c:pt idx="9390">
                  <c:v>41553</c:v>
                </c:pt>
                <c:pt idx="9391">
                  <c:v>41554</c:v>
                </c:pt>
                <c:pt idx="9392">
                  <c:v>41555</c:v>
                </c:pt>
                <c:pt idx="9393">
                  <c:v>41556</c:v>
                </c:pt>
                <c:pt idx="9394">
                  <c:v>41557</c:v>
                </c:pt>
                <c:pt idx="9395">
                  <c:v>41558</c:v>
                </c:pt>
                <c:pt idx="9396">
                  <c:v>41559</c:v>
                </c:pt>
                <c:pt idx="9397">
                  <c:v>41560</c:v>
                </c:pt>
                <c:pt idx="9398">
                  <c:v>41561</c:v>
                </c:pt>
                <c:pt idx="9399">
                  <c:v>41562</c:v>
                </c:pt>
                <c:pt idx="9400">
                  <c:v>41563</c:v>
                </c:pt>
                <c:pt idx="9401">
                  <c:v>41564</c:v>
                </c:pt>
                <c:pt idx="9402">
                  <c:v>41565</c:v>
                </c:pt>
                <c:pt idx="9403">
                  <c:v>41566</c:v>
                </c:pt>
                <c:pt idx="9404">
                  <c:v>41567</c:v>
                </c:pt>
                <c:pt idx="9405">
                  <c:v>41568</c:v>
                </c:pt>
                <c:pt idx="9406">
                  <c:v>41569</c:v>
                </c:pt>
                <c:pt idx="9407">
                  <c:v>41570</c:v>
                </c:pt>
                <c:pt idx="9408">
                  <c:v>41571</c:v>
                </c:pt>
                <c:pt idx="9409">
                  <c:v>41572</c:v>
                </c:pt>
                <c:pt idx="9410">
                  <c:v>41573</c:v>
                </c:pt>
                <c:pt idx="9411">
                  <c:v>41574</c:v>
                </c:pt>
                <c:pt idx="9412">
                  <c:v>41575</c:v>
                </c:pt>
                <c:pt idx="9413">
                  <c:v>41576</c:v>
                </c:pt>
                <c:pt idx="9414">
                  <c:v>41577</c:v>
                </c:pt>
                <c:pt idx="9415">
                  <c:v>41578</c:v>
                </c:pt>
                <c:pt idx="9416">
                  <c:v>41579</c:v>
                </c:pt>
                <c:pt idx="9417">
                  <c:v>41580</c:v>
                </c:pt>
                <c:pt idx="9418">
                  <c:v>41581</c:v>
                </c:pt>
                <c:pt idx="9419">
                  <c:v>41582</c:v>
                </c:pt>
                <c:pt idx="9420">
                  <c:v>41583</c:v>
                </c:pt>
                <c:pt idx="9421">
                  <c:v>41584</c:v>
                </c:pt>
                <c:pt idx="9422">
                  <c:v>41585</c:v>
                </c:pt>
                <c:pt idx="9423">
                  <c:v>41586</c:v>
                </c:pt>
                <c:pt idx="9424">
                  <c:v>41587</c:v>
                </c:pt>
                <c:pt idx="9425">
                  <c:v>41588</c:v>
                </c:pt>
                <c:pt idx="9426">
                  <c:v>41589</c:v>
                </c:pt>
                <c:pt idx="9427">
                  <c:v>41590</c:v>
                </c:pt>
                <c:pt idx="9428">
                  <c:v>41591</c:v>
                </c:pt>
                <c:pt idx="9429">
                  <c:v>41592</c:v>
                </c:pt>
                <c:pt idx="9430">
                  <c:v>41593</c:v>
                </c:pt>
                <c:pt idx="9431">
                  <c:v>41594</c:v>
                </c:pt>
                <c:pt idx="9432">
                  <c:v>41595</c:v>
                </c:pt>
                <c:pt idx="9433">
                  <c:v>41596</c:v>
                </c:pt>
                <c:pt idx="9434">
                  <c:v>41597</c:v>
                </c:pt>
                <c:pt idx="9435">
                  <c:v>41598</c:v>
                </c:pt>
                <c:pt idx="9436">
                  <c:v>41599</c:v>
                </c:pt>
                <c:pt idx="9437">
                  <c:v>41600</c:v>
                </c:pt>
                <c:pt idx="9438">
                  <c:v>41601</c:v>
                </c:pt>
                <c:pt idx="9439">
                  <c:v>41602</c:v>
                </c:pt>
                <c:pt idx="9440">
                  <c:v>41603</c:v>
                </c:pt>
                <c:pt idx="9441">
                  <c:v>41604</c:v>
                </c:pt>
                <c:pt idx="9442">
                  <c:v>41605</c:v>
                </c:pt>
                <c:pt idx="9443">
                  <c:v>41606</c:v>
                </c:pt>
                <c:pt idx="9444">
                  <c:v>41607</c:v>
                </c:pt>
                <c:pt idx="9445">
                  <c:v>41608</c:v>
                </c:pt>
              </c:numCache>
            </c:numRef>
          </c:cat>
          <c:val>
            <c:numRef>
              <c:f>Data!$P$2:$P$9447</c:f>
              <c:numCache>
                <c:formatCode>#,##0</c:formatCode>
                <c:ptCount val="9446"/>
                <c:pt idx="0">
                  <c:v>28</c:v>
                </c:pt>
                <c:pt idx="1">
                  <c:v>0</c:v>
                </c:pt>
                <c:pt idx="2">
                  <c:v>0</c:v>
                </c:pt>
                <c:pt idx="3">
                  <c:v>9</c:v>
                </c:pt>
                <c:pt idx="4">
                  <c:v>20</c:v>
                </c:pt>
                <c:pt idx="5">
                  <c:v>0</c:v>
                </c:pt>
                <c:pt idx="6">
                  <c:v>0</c:v>
                </c:pt>
                <c:pt idx="7">
                  <c:v>8</c:v>
                </c:pt>
                <c:pt idx="8">
                  <c:v>4</c:v>
                </c:pt>
                <c:pt idx="9">
                  <c:v>12</c:v>
                </c:pt>
                <c:pt idx="10">
                  <c:v>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23</c:v>
                </c:pt>
                <c:pt idx="89">
                  <c:v>15</c:v>
                </c:pt>
                <c:pt idx="90">
                  <c:v>12</c:v>
                </c:pt>
                <c:pt idx="91">
                  <c:v>0</c:v>
                </c:pt>
                <c:pt idx="92">
                  <c:v>0</c:v>
                </c:pt>
                <c:pt idx="93">
                  <c:v>0</c:v>
                </c:pt>
                <c:pt idx="94">
                  <c:v>0</c:v>
                </c:pt>
                <c:pt idx="95">
                  <c:v>0</c:v>
                </c:pt>
                <c:pt idx="96">
                  <c:v>7</c:v>
                </c:pt>
                <c:pt idx="97">
                  <c:v>0</c:v>
                </c:pt>
                <c:pt idx="98">
                  <c:v>0</c:v>
                </c:pt>
                <c:pt idx="99">
                  <c:v>0</c:v>
                </c:pt>
                <c:pt idx="100">
                  <c:v>0</c:v>
                </c:pt>
                <c:pt idx="101">
                  <c:v>0</c:v>
                </c:pt>
                <c:pt idx="102">
                  <c:v>8</c:v>
                </c:pt>
                <c:pt idx="103">
                  <c:v>0</c:v>
                </c:pt>
                <c:pt idx="104">
                  <c:v>0</c:v>
                </c:pt>
                <c:pt idx="105">
                  <c:v>1</c:v>
                </c:pt>
                <c:pt idx="106">
                  <c:v>17</c:v>
                </c:pt>
                <c:pt idx="107">
                  <c:v>0</c:v>
                </c:pt>
                <c:pt idx="108">
                  <c:v>0</c:v>
                </c:pt>
                <c:pt idx="109">
                  <c:v>11</c:v>
                </c:pt>
                <c:pt idx="110">
                  <c:v>11</c:v>
                </c:pt>
                <c:pt idx="111">
                  <c:v>0</c:v>
                </c:pt>
                <c:pt idx="112">
                  <c:v>0</c:v>
                </c:pt>
                <c:pt idx="113">
                  <c:v>13</c:v>
                </c:pt>
                <c:pt idx="114">
                  <c:v>0</c:v>
                </c:pt>
                <c:pt idx="115">
                  <c:v>8</c:v>
                </c:pt>
                <c:pt idx="116">
                  <c:v>0</c:v>
                </c:pt>
                <c:pt idx="117">
                  <c:v>8</c:v>
                </c:pt>
                <c:pt idx="118">
                  <c:v>0</c:v>
                </c:pt>
                <c:pt idx="119">
                  <c:v>0</c:v>
                </c:pt>
                <c:pt idx="120">
                  <c:v>7</c:v>
                </c:pt>
                <c:pt idx="121">
                  <c:v>0</c:v>
                </c:pt>
                <c:pt idx="122">
                  <c:v>11</c:v>
                </c:pt>
                <c:pt idx="123">
                  <c:v>17</c:v>
                </c:pt>
                <c:pt idx="124">
                  <c:v>0</c:v>
                </c:pt>
                <c:pt idx="125">
                  <c:v>9</c:v>
                </c:pt>
                <c:pt idx="126">
                  <c:v>10</c:v>
                </c:pt>
                <c:pt idx="127">
                  <c:v>1</c:v>
                </c:pt>
                <c:pt idx="128">
                  <c:v>11</c:v>
                </c:pt>
                <c:pt idx="129">
                  <c:v>0</c:v>
                </c:pt>
                <c:pt idx="130">
                  <c:v>13</c:v>
                </c:pt>
                <c:pt idx="131">
                  <c:v>15</c:v>
                </c:pt>
                <c:pt idx="132">
                  <c:v>13</c:v>
                </c:pt>
                <c:pt idx="133">
                  <c:v>13</c:v>
                </c:pt>
                <c:pt idx="134">
                  <c:v>9</c:v>
                </c:pt>
                <c:pt idx="135">
                  <c:v>14</c:v>
                </c:pt>
                <c:pt idx="136">
                  <c:v>14</c:v>
                </c:pt>
                <c:pt idx="137">
                  <c:v>15</c:v>
                </c:pt>
                <c:pt idx="138">
                  <c:v>15</c:v>
                </c:pt>
                <c:pt idx="139">
                  <c:v>24</c:v>
                </c:pt>
                <c:pt idx="140">
                  <c:v>18</c:v>
                </c:pt>
                <c:pt idx="141">
                  <c:v>30</c:v>
                </c:pt>
                <c:pt idx="142">
                  <c:v>20</c:v>
                </c:pt>
                <c:pt idx="143">
                  <c:v>23</c:v>
                </c:pt>
                <c:pt idx="144">
                  <c:v>33</c:v>
                </c:pt>
                <c:pt idx="145">
                  <c:v>40</c:v>
                </c:pt>
                <c:pt idx="146">
                  <c:v>27</c:v>
                </c:pt>
                <c:pt idx="147">
                  <c:v>56</c:v>
                </c:pt>
                <c:pt idx="148">
                  <c:v>87</c:v>
                </c:pt>
                <c:pt idx="149">
                  <c:v>76</c:v>
                </c:pt>
                <c:pt idx="150">
                  <c:v>85</c:v>
                </c:pt>
                <c:pt idx="151">
                  <c:v>81</c:v>
                </c:pt>
                <c:pt idx="152">
                  <c:v>77</c:v>
                </c:pt>
                <c:pt idx="153">
                  <c:v>85</c:v>
                </c:pt>
                <c:pt idx="154">
                  <c:v>73</c:v>
                </c:pt>
                <c:pt idx="155">
                  <c:v>86</c:v>
                </c:pt>
                <c:pt idx="156">
                  <c:v>87</c:v>
                </c:pt>
                <c:pt idx="157">
                  <c:v>92</c:v>
                </c:pt>
                <c:pt idx="158">
                  <c:v>102</c:v>
                </c:pt>
                <c:pt idx="159">
                  <c:v>98</c:v>
                </c:pt>
                <c:pt idx="160">
                  <c:v>96</c:v>
                </c:pt>
                <c:pt idx="161">
                  <c:v>96</c:v>
                </c:pt>
                <c:pt idx="162">
                  <c:v>106.19799999999999</c:v>
                </c:pt>
                <c:pt idx="163">
                  <c:v>103.81699999999999</c:v>
                </c:pt>
                <c:pt idx="164">
                  <c:v>108.42100000000001</c:v>
                </c:pt>
                <c:pt idx="165">
                  <c:v>115.2</c:v>
                </c:pt>
                <c:pt idx="166">
                  <c:v>120.751</c:v>
                </c:pt>
                <c:pt idx="167">
                  <c:v>121.108</c:v>
                </c:pt>
                <c:pt idx="168">
                  <c:v>119.837</c:v>
                </c:pt>
                <c:pt idx="169">
                  <c:v>122.059</c:v>
                </c:pt>
                <c:pt idx="170">
                  <c:v>121.98099999999999</c:v>
                </c:pt>
                <c:pt idx="171">
                  <c:v>116.627</c:v>
                </c:pt>
                <c:pt idx="172">
                  <c:v>120.116</c:v>
                </c:pt>
                <c:pt idx="173">
                  <c:v>116.98099999999999</c:v>
                </c:pt>
                <c:pt idx="174">
                  <c:v>121.383</c:v>
                </c:pt>
                <c:pt idx="175">
                  <c:v>116.827</c:v>
                </c:pt>
                <c:pt idx="176">
                  <c:v>119.286</c:v>
                </c:pt>
                <c:pt idx="177">
                  <c:v>122.26</c:v>
                </c:pt>
                <c:pt idx="178">
                  <c:v>120</c:v>
                </c:pt>
                <c:pt idx="179">
                  <c:v>118.92700000000001</c:v>
                </c:pt>
                <c:pt idx="180">
                  <c:v>121.069</c:v>
                </c:pt>
                <c:pt idx="181">
                  <c:v>117.34</c:v>
                </c:pt>
                <c:pt idx="182">
                  <c:v>118.372</c:v>
                </c:pt>
                <c:pt idx="183">
                  <c:v>119.681</c:v>
                </c:pt>
                <c:pt idx="184">
                  <c:v>120.633</c:v>
                </c:pt>
                <c:pt idx="185">
                  <c:v>121.821</c:v>
                </c:pt>
                <c:pt idx="186">
                  <c:v>122.693</c:v>
                </c:pt>
                <c:pt idx="187">
                  <c:v>116.941</c:v>
                </c:pt>
                <c:pt idx="188">
                  <c:v>121.464</c:v>
                </c:pt>
                <c:pt idx="189">
                  <c:v>107.786</c:v>
                </c:pt>
                <c:pt idx="190">
                  <c:v>116.66500000000001</c:v>
                </c:pt>
                <c:pt idx="191">
                  <c:v>121.02800000000001</c:v>
                </c:pt>
                <c:pt idx="192">
                  <c:v>114.72499999999999</c:v>
                </c:pt>
                <c:pt idx="193">
                  <c:v>111.38</c:v>
                </c:pt>
                <c:pt idx="194">
                  <c:v>118</c:v>
                </c:pt>
                <c:pt idx="195">
                  <c:v>82.971999999999994</c:v>
                </c:pt>
                <c:pt idx="196">
                  <c:v>64.049000000000007</c:v>
                </c:pt>
                <c:pt idx="197">
                  <c:v>89.28</c:v>
                </c:pt>
                <c:pt idx="198">
                  <c:v>118.08199999999999</c:v>
                </c:pt>
                <c:pt idx="199">
                  <c:v>119.33199999999999</c:v>
                </c:pt>
                <c:pt idx="200">
                  <c:v>117.532</c:v>
                </c:pt>
                <c:pt idx="201">
                  <c:v>118.16</c:v>
                </c:pt>
                <c:pt idx="202">
                  <c:v>112.712</c:v>
                </c:pt>
                <c:pt idx="203">
                  <c:v>117.102</c:v>
                </c:pt>
                <c:pt idx="204">
                  <c:v>119.331</c:v>
                </c:pt>
                <c:pt idx="205">
                  <c:v>114.238</c:v>
                </c:pt>
                <c:pt idx="206">
                  <c:v>103.31100000000001</c:v>
                </c:pt>
                <c:pt idx="207">
                  <c:v>100.02</c:v>
                </c:pt>
                <c:pt idx="208">
                  <c:v>113.848</c:v>
                </c:pt>
                <c:pt idx="209">
                  <c:v>123.955</c:v>
                </c:pt>
                <c:pt idx="210">
                  <c:v>91.91</c:v>
                </c:pt>
                <c:pt idx="211">
                  <c:v>111.146</c:v>
                </c:pt>
                <c:pt idx="212">
                  <c:v>94.025000000000006</c:v>
                </c:pt>
                <c:pt idx="213">
                  <c:v>96.808999999999997</c:v>
                </c:pt>
                <c:pt idx="214">
                  <c:v>96.337999999999994</c:v>
                </c:pt>
                <c:pt idx="215">
                  <c:v>95.83</c:v>
                </c:pt>
                <c:pt idx="216">
                  <c:v>72.087000000000003</c:v>
                </c:pt>
                <c:pt idx="217">
                  <c:v>99.903999999999996</c:v>
                </c:pt>
                <c:pt idx="218">
                  <c:v>97.906000000000006</c:v>
                </c:pt>
                <c:pt idx="219">
                  <c:v>99.195999999999998</c:v>
                </c:pt>
                <c:pt idx="220">
                  <c:v>96.495999999999995</c:v>
                </c:pt>
                <c:pt idx="221">
                  <c:v>104.997</c:v>
                </c:pt>
                <c:pt idx="222">
                  <c:v>96.216999999999999</c:v>
                </c:pt>
                <c:pt idx="223">
                  <c:v>112.90600000000001</c:v>
                </c:pt>
                <c:pt idx="224">
                  <c:v>122.452</c:v>
                </c:pt>
                <c:pt idx="225">
                  <c:v>113.071</c:v>
                </c:pt>
                <c:pt idx="226">
                  <c:v>117.34699999999999</c:v>
                </c:pt>
                <c:pt idx="227">
                  <c:v>116.834</c:v>
                </c:pt>
                <c:pt idx="228">
                  <c:v>116.79600000000001</c:v>
                </c:pt>
                <c:pt idx="229">
                  <c:v>116.992</c:v>
                </c:pt>
                <c:pt idx="230">
                  <c:v>115.88200000000001</c:v>
                </c:pt>
                <c:pt idx="231">
                  <c:v>116.989</c:v>
                </c:pt>
                <c:pt idx="232">
                  <c:v>116.479</c:v>
                </c:pt>
                <c:pt idx="233">
                  <c:v>116.121</c:v>
                </c:pt>
                <c:pt idx="234">
                  <c:v>118.80800000000001</c:v>
                </c:pt>
                <c:pt idx="235">
                  <c:v>118.76900000000001</c:v>
                </c:pt>
                <c:pt idx="236">
                  <c:v>114.81100000000001</c:v>
                </c:pt>
                <c:pt idx="237">
                  <c:v>118.571</c:v>
                </c:pt>
                <c:pt idx="238">
                  <c:v>110.619</c:v>
                </c:pt>
                <c:pt idx="239">
                  <c:v>121.773</c:v>
                </c:pt>
                <c:pt idx="240">
                  <c:v>116.117</c:v>
                </c:pt>
                <c:pt idx="241">
                  <c:v>113.586</c:v>
                </c:pt>
                <c:pt idx="242">
                  <c:v>119.282</c:v>
                </c:pt>
                <c:pt idx="243">
                  <c:v>110.262</c:v>
                </c:pt>
                <c:pt idx="244">
                  <c:v>115.364</c:v>
                </c:pt>
                <c:pt idx="245">
                  <c:v>120.59099999999999</c:v>
                </c:pt>
                <c:pt idx="246">
                  <c:v>119.20699999999999</c:v>
                </c:pt>
                <c:pt idx="247">
                  <c:v>109.714</c:v>
                </c:pt>
                <c:pt idx="248">
                  <c:v>121.42</c:v>
                </c:pt>
                <c:pt idx="249">
                  <c:v>114.973</c:v>
                </c:pt>
                <c:pt idx="250">
                  <c:v>114.619</c:v>
                </c:pt>
                <c:pt idx="251">
                  <c:v>120.392</c:v>
                </c:pt>
                <c:pt idx="252">
                  <c:v>110.07299999999999</c:v>
                </c:pt>
                <c:pt idx="253">
                  <c:v>121.063</c:v>
                </c:pt>
                <c:pt idx="254">
                  <c:v>117.756</c:v>
                </c:pt>
                <c:pt idx="255">
                  <c:v>109.348</c:v>
                </c:pt>
                <c:pt idx="256">
                  <c:v>107.15600000000001</c:v>
                </c:pt>
                <c:pt idx="257">
                  <c:v>99.694999999999993</c:v>
                </c:pt>
                <c:pt idx="258">
                  <c:v>114.104</c:v>
                </c:pt>
                <c:pt idx="259">
                  <c:v>115.79</c:v>
                </c:pt>
                <c:pt idx="260">
                  <c:v>117.485</c:v>
                </c:pt>
                <c:pt idx="261">
                  <c:v>97.103999999999999</c:v>
                </c:pt>
                <c:pt idx="262">
                  <c:v>108.887</c:v>
                </c:pt>
                <c:pt idx="263">
                  <c:v>108.727</c:v>
                </c:pt>
                <c:pt idx="264">
                  <c:v>105.46899999999999</c:v>
                </c:pt>
                <c:pt idx="265">
                  <c:v>103.938</c:v>
                </c:pt>
                <c:pt idx="266">
                  <c:v>110.889</c:v>
                </c:pt>
                <c:pt idx="267">
                  <c:v>101.191</c:v>
                </c:pt>
                <c:pt idx="268">
                  <c:v>109.002</c:v>
                </c:pt>
                <c:pt idx="269">
                  <c:v>103.74299999999999</c:v>
                </c:pt>
                <c:pt idx="270">
                  <c:v>107.512</c:v>
                </c:pt>
                <c:pt idx="271">
                  <c:v>107.24</c:v>
                </c:pt>
                <c:pt idx="272">
                  <c:v>105.82299999999999</c:v>
                </c:pt>
                <c:pt idx="273">
                  <c:v>103.002</c:v>
                </c:pt>
                <c:pt idx="274">
                  <c:v>109.751</c:v>
                </c:pt>
                <c:pt idx="275">
                  <c:v>100.051</c:v>
                </c:pt>
                <c:pt idx="276">
                  <c:v>88.272000000000006</c:v>
                </c:pt>
                <c:pt idx="277">
                  <c:v>81.403999999999996</c:v>
                </c:pt>
                <c:pt idx="278">
                  <c:v>71.546999999999997</c:v>
                </c:pt>
                <c:pt idx="279">
                  <c:v>65.968000000000004</c:v>
                </c:pt>
                <c:pt idx="280">
                  <c:v>73.662999999999997</c:v>
                </c:pt>
                <c:pt idx="281">
                  <c:v>68.873999999999995</c:v>
                </c:pt>
                <c:pt idx="282">
                  <c:v>71.152000000000001</c:v>
                </c:pt>
                <c:pt idx="283">
                  <c:v>68.361999999999995</c:v>
                </c:pt>
                <c:pt idx="284">
                  <c:v>69.069000000000003</c:v>
                </c:pt>
                <c:pt idx="285">
                  <c:v>77.132000000000005</c:v>
                </c:pt>
                <c:pt idx="286">
                  <c:v>76.302000000000007</c:v>
                </c:pt>
                <c:pt idx="287">
                  <c:v>83.325000000000003</c:v>
                </c:pt>
                <c:pt idx="288">
                  <c:v>75.885999999999996</c:v>
                </c:pt>
                <c:pt idx="289">
                  <c:v>82.617999999999995</c:v>
                </c:pt>
                <c:pt idx="290">
                  <c:v>75.135999999999996</c:v>
                </c:pt>
                <c:pt idx="291">
                  <c:v>73.263999999999996</c:v>
                </c:pt>
                <c:pt idx="292">
                  <c:v>78.088999999999999</c:v>
                </c:pt>
                <c:pt idx="293">
                  <c:v>79.712000000000003</c:v>
                </c:pt>
                <c:pt idx="294">
                  <c:v>75.137</c:v>
                </c:pt>
                <c:pt idx="295">
                  <c:v>71.933999999999997</c:v>
                </c:pt>
                <c:pt idx="296">
                  <c:v>70.728999999999999</c:v>
                </c:pt>
                <c:pt idx="297">
                  <c:v>69.066999999999993</c:v>
                </c:pt>
                <c:pt idx="298">
                  <c:v>70.186000000000007</c:v>
                </c:pt>
                <c:pt idx="299">
                  <c:v>80.459000000000003</c:v>
                </c:pt>
                <c:pt idx="300">
                  <c:v>70.728999999999999</c:v>
                </c:pt>
                <c:pt idx="301">
                  <c:v>69.147000000000006</c:v>
                </c:pt>
                <c:pt idx="302">
                  <c:v>69.397999999999996</c:v>
                </c:pt>
                <c:pt idx="303">
                  <c:v>79.043000000000006</c:v>
                </c:pt>
                <c:pt idx="304">
                  <c:v>59.252000000000002</c:v>
                </c:pt>
                <c:pt idx="305">
                  <c:v>54.39</c:v>
                </c:pt>
                <c:pt idx="306">
                  <c:v>52.31</c:v>
                </c:pt>
                <c:pt idx="307">
                  <c:v>56.093000000000004</c:v>
                </c:pt>
                <c:pt idx="308">
                  <c:v>61.122</c:v>
                </c:pt>
                <c:pt idx="309">
                  <c:v>69.73</c:v>
                </c:pt>
                <c:pt idx="310">
                  <c:v>68.941000000000003</c:v>
                </c:pt>
                <c:pt idx="311">
                  <c:v>71.352000000000004</c:v>
                </c:pt>
                <c:pt idx="312">
                  <c:v>80.045000000000002</c:v>
                </c:pt>
                <c:pt idx="313">
                  <c:v>68.938999999999993</c:v>
                </c:pt>
                <c:pt idx="314">
                  <c:v>69.563000000000002</c:v>
                </c:pt>
                <c:pt idx="315">
                  <c:v>66.781999999999996</c:v>
                </c:pt>
                <c:pt idx="316">
                  <c:v>78.400000000000006</c:v>
                </c:pt>
                <c:pt idx="317">
                  <c:v>67.346999999999994</c:v>
                </c:pt>
                <c:pt idx="318">
                  <c:v>68.313999999999993</c:v>
                </c:pt>
                <c:pt idx="319">
                  <c:v>62.710999999999999</c:v>
                </c:pt>
                <c:pt idx="320">
                  <c:v>67.828000000000003</c:v>
                </c:pt>
                <c:pt idx="321">
                  <c:v>61.338999999999999</c:v>
                </c:pt>
                <c:pt idx="322">
                  <c:v>55.853999999999999</c:v>
                </c:pt>
                <c:pt idx="323">
                  <c:v>61.902999999999999</c:v>
                </c:pt>
                <c:pt idx="324">
                  <c:v>51.537999999999997</c:v>
                </c:pt>
                <c:pt idx="325">
                  <c:v>53.274999999999999</c:v>
                </c:pt>
                <c:pt idx="326">
                  <c:v>41.301000000000002</c:v>
                </c:pt>
                <c:pt idx="327">
                  <c:v>50.572000000000003</c:v>
                </c:pt>
                <c:pt idx="328">
                  <c:v>53.073999999999998</c:v>
                </c:pt>
                <c:pt idx="329">
                  <c:v>49.927</c:v>
                </c:pt>
                <c:pt idx="330">
                  <c:v>47.59</c:v>
                </c:pt>
                <c:pt idx="331">
                  <c:v>47.587000000000003</c:v>
                </c:pt>
                <c:pt idx="332">
                  <c:v>54.805999999999997</c:v>
                </c:pt>
                <c:pt idx="333">
                  <c:v>55.088999999999999</c:v>
                </c:pt>
                <c:pt idx="334">
                  <c:v>60.735999999999997</c:v>
                </c:pt>
                <c:pt idx="335">
                  <c:v>61.985999999999997</c:v>
                </c:pt>
                <c:pt idx="336">
                  <c:v>54.930999999999997</c:v>
                </c:pt>
                <c:pt idx="337">
                  <c:v>46.905000000000001</c:v>
                </c:pt>
                <c:pt idx="338">
                  <c:v>51.463000000000001</c:v>
                </c:pt>
                <c:pt idx="339">
                  <c:v>46.984999999999999</c:v>
                </c:pt>
                <c:pt idx="340">
                  <c:v>44.323999999999998</c:v>
                </c:pt>
                <c:pt idx="341">
                  <c:v>48.515000000000001</c:v>
                </c:pt>
                <c:pt idx="342">
                  <c:v>49.201999999999998</c:v>
                </c:pt>
                <c:pt idx="343">
                  <c:v>52.67</c:v>
                </c:pt>
                <c:pt idx="344">
                  <c:v>50.652999999999999</c:v>
                </c:pt>
                <c:pt idx="345">
                  <c:v>45.332000000000001</c:v>
                </c:pt>
                <c:pt idx="346">
                  <c:v>47.003</c:v>
                </c:pt>
                <c:pt idx="347">
                  <c:v>53.378999999999998</c:v>
                </c:pt>
                <c:pt idx="348">
                  <c:v>51.695</c:v>
                </c:pt>
                <c:pt idx="349">
                  <c:v>60.512</c:v>
                </c:pt>
                <c:pt idx="350">
                  <c:v>62.031999999999996</c:v>
                </c:pt>
                <c:pt idx="351">
                  <c:v>62.241</c:v>
                </c:pt>
                <c:pt idx="352">
                  <c:v>62.152999999999999</c:v>
                </c:pt>
                <c:pt idx="353">
                  <c:v>63.256</c:v>
                </c:pt>
                <c:pt idx="354">
                  <c:v>63.17</c:v>
                </c:pt>
                <c:pt idx="355">
                  <c:v>59.668999999999997</c:v>
                </c:pt>
                <c:pt idx="356">
                  <c:v>60.387</c:v>
                </c:pt>
                <c:pt idx="357">
                  <c:v>62.664000000000001</c:v>
                </c:pt>
                <c:pt idx="358">
                  <c:v>68.061999999999998</c:v>
                </c:pt>
                <c:pt idx="359">
                  <c:v>61.481999999999999</c:v>
                </c:pt>
                <c:pt idx="360">
                  <c:v>69.796000000000006</c:v>
                </c:pt>
                <c:pt idx="361">
                  <c:v>66.292000000000002</c:v>
                </c:pt>
                <c:pt idx="362">
                  <c:v>59.796999999999997</c:v>
                </c:pt>
                <c:pt idx="363">
                  <c:v>62.875</c:v>
                </c:pt>
                <c:pt idx="364">
                  <c:v>68.275999999999996</c:v>
                </c:pt>
                <c:pt idx="365">
                  <c:v>60.762999999999998</c:v>
                </c:pt>
                <c:pt idx="366">
                  <c:v>66.373999999999995</c:v>
                </c:pt>
                <c:pt idx="367">
                  <c:v>67.010000000000005</c:v>
                </c:pt>
                <c:pt idx="368">
                  <c:v>66.126000000000005</c:v>
                </c:pt>
                <c:pt idx="369">
                  <c:v>59.073999999999998</c:v>
                </c:pt>
                <c:pt idx="370">
                  <c:v>55.194000000000003</c:v>
                </c:pt>
                <c:pt idx="371">
                  <c:v>62.872999999999998</c:v>
                </c:pt>
                <c:pt idx="372">
                  <c:v>63.933</c:v>
                </c:pt>
                <c:pt idx="373">
                  <c:v>59.076000000000001</c:v>
                </c:pt>
                <c:pt idx="374">
                  <c:v>43.84</c:v>
                </c:pt>
                <c:pt idx="375">
                  <c:v>48.228999999999999</c:v>
                </c:pt>
                <c:pt idx="376">
                  <c:v>53.8</c:v>
                </c:pt>
                <c:pt idx="377">
                  <c:v>48.825000000000003</c:v>
                </c:pt>
                <c:pt idx="378">
                  <c:v>43.664000000000001</c:v>
                </c:pt>
                <c:pt idx="379">
                  <c:v>54.936</c:v>
                </c:pt>
                <c:pt idx="380">
                  <c:v>50.363999999999997</c:v>
                </c:pt>
                <c:pt idx="381">
                  <c:v>44.131</c:v>
                </c:pt>
                <c:pt idx="382">
                  <c:v>53.561999999999998</c:v>
                </c:pt>
                <c:pt idx="383">
                  <c:v>57.173000000000002</c:v>
                </c:pt>
                <c:pt idx="384">
                  <c:v>39.095999999999997</c:v>
                </c:pt>
                <c:pt idx="385">
                  <c:v>57.164999999999999</c:v>
                </c:pt>
                <c:pt idx="386">
                  <c:v>52.597999999999999</c:v>
                </c:pt>
                <c:pt idx="387">
                  <c:v>49.069000000000003</c:v>
                </c:pt>
                <c:pt idx="388">
                  <c:v>58.784999999999997</c:v>
                </c:pt>
                <c:pt idx="389">
                  <c:v>48.9</c:v>
                </c:pt>
                <c:pt idx="390">
                  <c:v>49.898000000000003</c:v>
                </c:pt>
                <c:pt idx="391">
                  <c:v>52.101999999999997</c:v>
                </c:pt>
                <c:pt idx="392">
                  <c:v>57.497999999999998</c:v>
                </c:pt>
                <c:pt idx="393">
                  <c:v>50.603000000000002</c:v>
                </c:pt>
                <c:pt idx="394">
                  <c:v>49.4</c:v>
                </c:pt>
                <c:pt idx="395">
                  <c:v>58.582999999999998</c:v>
                </c:pt>
                <c:pt idx="396">
                  <c:v>47.948</c:v>
                </c:pt>
                <c:pt idx="397">
                  <c:v>53.308</c:v>
                </c:pt>
                <c:pt idx="398">
                  <c:v>57.627000000000002</c:v>
                </c:pt>
                <c:pt idx="399">
                  <c:v>54.594000000000001</c:v>
                </c:pt>
                <c:pt idx="400">
                  <c:v>51.02</c:v>
                </c:pt>
                <c:pt idx="401">
                  <c:v>48.945999999999998</c:v>
                </c:pt>
                <c:pt idx="402">
                  <c:v>56.506999999999998</c:v>
                </c:pt>
                <c:pt idx="403">
                  <c:v>57.378</c:v>
                </c:pt>
                <c:pt idx="404">
                  <c:v>52.271000000000001</c:v>
                </c:pt>
                <c:pt idx="405">
                  <c:v>48.448</c:v>
                </c:pt>
                <c:pt idx="406">
                  <c:v>45.524000000000001</c:v>
                </c:pt>
                <c:pt idx="407">
                  <c:v>48.488999999999997</c:v>
                </c:pt>
                <c:pt idx="408">
                  <c:v>46.018999999999998</c:v>
                </c:pt>
                <c:pt idx="409">
                  <c:v>45.524000000000001</c:v>
                </c:pt>
                <c:pt idx="410">
                  <c:v>46.308</c:v>
                </c:pt>
                <c:pt idx="411">
                  <c:v>46.183</c:v>
                </c:pt>
                <c:pt idx="412">
                  <c:v>43.917999999999999</c:v>
                </c:pt>
                <c:pt idx="413">
                  <c:v>46.514000000000003</c:v>
                </c:pt>
                <c:pt idx="414">
                  <c:v>44.661000000000001</c:v>
                </c:pt>
                <c:pt idx="415">
                  <c:v>45.69</c:v>
                </c:pt>
                <c:pt idx="416">
                  <c:v>38.691000000000003</c:v>
                </c:pt>
                <c:pt idx="417">
                  <c:v>46.143000000000001</c:v>
                </c:pt>
                <c:pt idx="418">
                  <c:v>41.079000000000001</c:v>
                </c:pt>
                <c:pt idx="419">
                  <c:v>41.49</c:v>
                </c:pt>
                <c:pt idx="420">
                  <c:v>42.808999999999997</c:v>
                </c:pt>
                <c:pt idx="421">
                  <c:v>41.655000000000001</c:v>
                </c:pt>
                <c:pt idx="422">
                  <c:v>43.509</c:v>
                </c:pt>
                <c:pt idx="423">
                  <c:v>44.125999999999998</c:v>
                </c:pt>
                <c:pt idx="424">
                  <c:v>44.29</c:v>
                </c:pt>
                <c:pt idx="425">
                  <c:v>47.872</c:v>
                </c:pt>
                <c:pt idx="426">
                  <c:v>44.249000000000002</c:v>
                </c:pt>
                <c:pt idx="427">
                  <c:v>47.832000000000001</c:v>
                </c:pt>
                <c:pt idx="428">
                  <c:v>47.335999999999999</c:v>
                </c:pt>
                <c:pt idx="429">
                  <c:v>45.195999999999998</c:v>
                </c:pt>
                <c:pt idx="430">
                  <c:v>50.094999999999999</c:v>
                </c:pt>
                <c:pt idx="431">
                  <c:v>46.512</c:v>
                </c:pt>
                <c:pt idx="432">
                  <c:v>47.131</c:v>
                </c:pt>
                <c:pt idx="433">
                  <c:v>43.713999999999999</c:v>
                </c:pt>
                <c:pt idx="434">
                  <c:v>48.86</c:v>
                </c:pt>
                <c:pt idx="435">
                  <c:v>32.186999999999998</c:v>
                </c:pt>
                <c:pt idx="436">
                  <c:v>48.164000000000001</c:v>
                </c:pt>
                <c:pt idx="437">
                  <c:v>43.197000000000003</c:v>
                </c:pt>
                <c:pt idx="438">
                  <c:v>48.249000000000002</c:v>
                </c:pt>
                <c:pt idx="439">
                  <c:v>46.268999999999998</c:v>
                </c:pt>
                <c:pt idx="440">
                  <c:v>47.951999999999998</c:v>
                </c:pt>
                <c:pt idx="441">
                  <c:v>47.195</c:v>
                </c:pt>
                <c:pt idx="442">
                  <c:v>61.427999999999997</c:v>
                </c:pt>
                <c:pt idx="443">
                  <c:v>50.984999999999999</c:v>
                </c:pt>
                <c:pt idx="444">
                  <c:v>45.765000000000001</c:v>
                </c:pt>
                <c:pt idx="445">
                  <c:v>57.387</c:v>
                </c:pt>
                <c:pt idx="446">
                  <c:v>58.606999999999999</c:v>
                </c:pt>
                <c:pt idx="447">
                  <c:v>58.732999999999997</c:v>
                </c:pt>
                <c:pt idx="448">
                  <c:v>51.531999999999996</c:v>
                </c:pt>
                <c:pt idx="449">
                  <c:v>47.703000000000003</c:v>
                </c:pt>
                <c:pt idx="450">
                  <c:v>60.796999999999997</c:v>
                </c:pt>
                <c:pt idx="451">
                  <c:v>70.817999999999998</c:v>
                </c:pt>
                <c:pt idx="452">
                  <c:v>60.628</c:v>
                </c:pt>
                <c:pt idx="453">
                  <c:v>48.963999999999999</c:v>
                </c:pt>
                <c:pt idx="454">
                  <c:v>66.566000000000003</c:v>
                </c:pt>
                <c:pt idx="455">
                  <c:v>61.302999999999997</c:v>
                </c:pt>
                <c:pt idx="456">
                  <c:v>67.572999999999993</c:v>
                </c:pt>
                <c:pt idx="457">
                  <c:v>56.923999999999999</c:v>
                </c:pt>
                <c:pt idx="458">
                  <c:v>59.277999999999999</c:v>
                </c:pt>
                <c:pt idx="459">
                  <c:v>49.677</c:v>
                </c:pt>
                <c:pt idx="460">
                  <c:v>49.386000000000003</c:v>
                </c:pt>
                <c:pt idx="461">
                  <c:v>51.488</c:v>
                </c:pt>
                <c:pt idx="462">
                  <c:v>51.951000000000001</c:v>
                </c:pt>
                <c:pt idx="463">
                  <c:v>57.173000000000002</c:v>
                </c:pt>
                <c:pt idx="464">
                  <c:v>60.54</c:v>
                </c:pt>
                <c:pt idx="465">
                  <c:v>76.626000000000005</c:v>
                </c:pt>
                <c:pt idx="466">
                  <c:v>82.501999999999995</c:v>
                </c:pt>
                <c:pt idx="467">
                  <c:v>80.86</c:v>
                </c:pt>
                <c:pt idx="468">
                  <c:v>83.215999999999994</c:v>
                </c:pt>
                <c:pt idx="469">
                  <c:v>86.081999999999994</c:v>
                </c:pt>
                <c:pt idx="470">
                  <c:v>90.168000000000006</c:v>
                </c:pt>
                <c:pt idx="471">
                  <c:v>98.426000000000002</c:v>
                </c:pt>
                <c:pt idx="472">
                  <c:v>102.304</c:v>
                </c:pt>
                <c:pt idx="473">
                  <c:v>88.188000000000002</c:v>
                </c:pt>
                <c:pt idx="474">
                  <c:v>92.906000000000006</c:v>
                </c:pt>
                <c:pt idx="475">
                  <c:v>85.619</c:v>
                </c:pt>
                <c:pt idx="476">
                  <c:v>83.302000000000007</c:v>
                </c:pt>
                <c:pt idx="477">
                  <c:v>87.093999999999994</c:v>
                </c:pt>
                <c:pt idx="478">
                  <c:v>87.051000000000002</c:v>
                </c:pt>
                <c:pt idx="479">
                  <c:v>91.35</c:v>
                </c:pt>
                <c:pt idx="480">
                  <c:v>99.021000000000001</c:v>
                </c:pt>
                <c:pt idx="481">
                  <c:v>94.216999999999999</c:v>
                </c:pt>
                <c:pt idx="482">
                  <c:v>93.796000000000006</c:v>
                </c:pt>
                <c:pt idx="483">
                  <c:v>88.95</c:v>
                </c:pt>
                <c:pt idx="484">
                  <c:v>91.856999999999999</c:v>
                </c:pt>
                <c:pt idx="485">
                  <c:v>100.241</c:v>
                </c:pt>
                <c:pt idx="486">
                  <c:v>94.552999999999997</c:v>
                </c:pt>
                <c:pt idx="487">
                  <c:v>93.120999999999995</c:v>
                </c:pt>
                <c:pt idx="488">
                  <c:v>99.016000000000005</c:v>
                </c:pt>
                <c:pt idx="489">
                  <c:v>85.703999999999994</c:v>
                </c:pt>
                <c:pt idx="490">
                  <c:v>97.287999999999997</c:v>
                </c:pt>
                <c:pt idx="491">
                  <c:v>101.039</c:v>
                </c:pt>
                <c:pt idx="492">
                  <c:v>91.557000000000002</c:v>
                </c:pt>
                <c:pt idx="493">
                  <c:v>99.185000000000002</c:v>
                </c:pt>
                <c:pt idx="494">
                  <c:v>96.531000000000006</c:v>
                </c:pt>
                <c:pt idx="495">
                  <c:v>95.058000000000007</c:v>
                </c:pt>
                <c:pt idx="496">
                  <c:v>112.798</c:v>
                </c:pt>
                <c:pt idx="497">
                  <c:v>88.828999999999994</c:v>
                </c:pt>
                <c:pt idx="498">
                  <c:v>113.405</c:v>
                </c:pt>
                <c:pt idx="499">
                  <c:v>93.037000000000006</c:v>
                </c:pt>
                <c:pt idx="500">
                  <c:v>94.974999999999994</c:v>
                </c:pt>
                <c:pt idx="501">
                  <c:v>79.278999999999996</c:v>
                </c:pt>
                <c:pt idx="502">
                  <c:v>99.180999999999997</c:v>
                </c:pt>
                <c:pt idx="503">
                  <c:v>99.010999999999996</c:v>
                </c:pt>
                <c:pt idx="504">
                  <c:v>97.876000000000005</c:v>
                </c:pt>
                <c:pt idx="505">
                  <c:v>102.339</c:v>
                </c:pt>
                <c:pt idx="506">
                  <c:v>97.962000000000003</c:v>
                </c:pt>
                <c:pt idx="507">
                  <c:v>100.06699999999999</c:v>
                </c:pt>
                <c:pt idx="508">
                  <c:v>108.31399999999999</c:v>
                </c:pt>
                <c:pt idx="509">
                  <c:v>114.872</c:v>
                </c:pt>
                <c:pt idx="510">
                  <c:v>109.911</c:v>
                </c:pt>
                <c:pt idx="511">
                  <c:v>122.83199999999999</c:v>
                </c:pt>
                <c:pt idx="512">
                  <c:v>114.788</c:v>
                </c:pt>
                <c:pt idx="513">
                  <c:v>115.589</c:v>
                </c:pt>
                <c:pt idx="514">
                  <c:v>114.96299999999999</c:v>
                </c:pt>
                <c:pt idx="515">
                  <c:v>115.426</c:v>
                </c:pt>
                <c:pt idx="516">
                  <c:v>117.24</c:v>
                </c:pt>
                <c:pt idx="517">
                  <c:v>124.729</c:v>
                </c:pt>
                <c:pt idx="518">
                  <c:v>124.258</c:v>
                </c:pt>
                <c:pt idx="519">
                  <c:v>118.40900000000001</c:v>
                </c:pt>
                <c:pt idx="520">
                  <c:v>115.04</c:v>
                </c:pt>
                <c:pt idx="521">
                  <c:v>113.99</c:v>
                </c:pt>
                <c:pt idx="522">
                  <c:v>117.22799999999999</c:v>
                </c:pt>
                <c:pt idx="523">
                  <c:v>115.209</c:v>
                </c:pt>
                <c:pt idx="524">
                  <c:v>124.047</c:v>
                </c:pt>
                <c:pt idx="525">
                  <c:v>118.62</c:v>
                </c:pt>
                <c:pt idx="526">
                  <c:v>116.512</c:v>
                </c:pt>
                <c:pt idx="527">
                  <c:v>111.378</c:v>
                </c:pt>
                <c:pt idx="528">
                  <c:v>111.175</c:v>
                </c:pt>
                <c:pt idx="529">
                  <c:v>108.175</c:v>
                </c:pt>
                <c:pt idx="530">
                  <c:v>111.461</c:v>
                </c:pt>
                <c:pt idx="531">
                  <c:v>119.485</c:v>
                </c:pt>
                <c:pt idx="532">
                  <c:v>121.958</c:v>
                </c:pt>
                <c:pt idx="533">
                  <c:v>118.998</c:v>
                </c:pt>
                <c:pt idx="534">
                  <c:v>116.64700000000001</c:v>
                </c:pt>
                <c:pt idx="535">
                  <c:v>104.241</c:v>
                </c:pt>
                <c:pt idx="536">
                  <c:v>121.51</c:v>
                </c:pt>
                <c:pt idx="537">
                  <c:v>134.60900000000001</c:v>
                </c:pt>
                <c:pt idx="538">
                  <c:v>172.80099999999999</c:v>
                </c:pt>
                <c:pt idx="539">
                  <c:v>174.99</c:v>
                </c:pt>
                <c:pt idx="540">
                  <c:v>169.27</c:v>
                </c:pt>
                <c:pt idx="541">
                  <c:v>163.27199999999999</c:v>
                </c:pt>
                <c:pt idx="542">
                  <c:v>171.42099999999999</c:v>
                </c:pt>
                <c:pt idx="543">
                  <c:v>180.42</c:v>
                </c:pt>
                <c:pt idx="544">
                  <c:v>169.18899999999999</c:v>
                </c:pt>
                <c:pt idx="545">
                  <c:v>169.71799999999999</c:v>
                </c:pt>
                <c:pt idx="546">
                  <c:v>174.059</c:v>
                </c:pt>
                <c:pt idx="547">
                  <c:v>157.518</c:v>
                </c:pt>
                <c:pt idx="548">
                  <c:v>149.774</c:v>
                </c:pt>
                <c:pt idx="549">
                  <c:v>150.74799999999999</c:v>
                </c:pt>
                <c:pt idx="550">
                  <c:v>163.803</c:v>
                </c:pt>
                <c:pt idx="551">
                  <c:v>145.35300000000001</c:v>
                </c:pt>
                <c:pt idx="552">
                  <c:v>159.666</c:v>
                </c:pt>
                <c:pt idx="553">
                  <c:v>153.38200000000001</c:v>
                </c:pt>
                <c:pt idx="554">
                  <c:v>140.52500000000001</c:v>
                </c:pt>
                <c:pt idx="555">
                  <c:v>128.28299999999999</c:v>
                </c:pt>
                <c:pt idx="556">
                  <c:v>123.53700000000001</c:v>
                </c:pt>
                <c:pt idx="557">
                  <c:v>131.68600000000001</c:v>
                </c:pt>
                <c:pt idx="558">
                  <c:v>131.69800000000001</c:v>
                </c:pt>
                <c:pt idx="559">
                  <c:v>131.89699999999999</c:v>
                </c:pt>
                <c:pt idx="560">
                  <c:v>132.703</c:v>
                </c:pt>
                <c:pt idx="561">
                  <c:v>135.72300000000001</c:v>
                </c:pt>
                <c:pt idx="562">
                  <c:v>132.57900000000001</c:v>
                </c:pt>
                <c:pt idx="563">
                  <c:v>123.48699999999999</c:v>
                </c:pt>
                <c:pt idx="564">
                  <c:v>134.79599999999999</c:v>
                </c:pt>
                <c:pt idx="565">
                  <c:v>131.131</c:v>
                </c:pt>
                <c:pt idx="566">
                  <c:v>131.29900000000001</c:v>
                </c:pt>
                <c:pt idx="567">
                  <c:v>132.62200000000001</c:v>
                </c:pt>
                <c:pt idx="568">
                  <c:v>132.94399999999999</c:v>
                </c:pt>
                <c:pt idx="569">
                  <c:v>130.68899999999999</c:v>
                </c:pt>
                <c:pt idx="570">
                  <c:v>131.09299999999999</c:v>
                </c:pt>
                <c:pt idx="571">
                  <c:v>131.333</c:v>
                </c:pt>
                <c:pt idx="572">
                  <c:v>143.851</c:v>
                </c:pt>
                <c:pt idx="573">
                  <c:v>125.782</c:v>
                </c:pt>
                <c:pt idx="574">
                  <c:v>131.89500000000001</c:v>
                </c:pt>
                <c:pt idx="575">
                  <c:v>132.983</c:v>
                </c:pt>
                <c:pt idx="576">
                  <c:v>129.76499999999999</c:v>
                </c:pt>
                <c:pt idx="577">
                  <c:v>135.88200000000001</c:v>
                </c:pt>
                <c:pt idx="578">
                  <c:v>123.44799999999999</c:v>
                </c:pt>
                <c:pt idx="579">
                  <c:v>119.506</c:v>
                </c:pt>
                <c:pt idx="580">
                  <c:v>120.027</c:v>
                </c:pt>
                <c:pt idx="581">
                  <c:v>130.49199999999999</c:v>
                </c:pt>
                <c:pt idx="582">
                  <c:v>117.937</c:v>
                </c:pt>
                <c:pt idx="583">
                  <c:v>132.30000000000001</c:v>
                </c:pt>
                <c:pt idx="584">
                  <c:v>130.28700000000001</c:v>
                </c:pt>
                <c:pt idx="585">
                  <c:v>129.20099999999999</c:v>
                </c:pt>
                <c:pt idx="586">
                  <c:v>129.482</c:v>
                </c:pt>
                <c:pt idx="587">
                  <c:v>132.22</c:v>
                </c:pt>
                <c:pt idx="588">
                  <c:v>125.015</c:v>
                </c:pt>
                <c:pt idx="589">
                  <c:v>130.31899999999999</c:v>
                </c:pt>
                <c:pt idx="590">
                  <c:v>128.44200000000001</c:v>
                </c:pt>
                <c:pt idx="591">
                  <c:v>127.789</c:v>
                </c:pt>
                <c:pt idx="592">
                  <c:v>124.286</c:v>
                </c:pt>
                <c:pt idx="593">
                  <c:v>123.346</c:v>
                </c:pt>
                <c:pt idx="594">
                  <c:v>116.944</c:v>
                </c:pt>
                <c:pt idx="595">
                  <c:v>118.37</c:v>
                </c:pt>
                <c:pt idx="596">
                  <c:v>108.872</c:v>
                </c:pt>
                <c:pt idx="597">
                  <c:v>119.43300000000001</c:v>
                </c:pt>
                <c:pt idx="598">
                  <c:v>102.877</c:v>
                </c:pt>
                <c:pt idx="599">
                  <c:v>123.795</c:v>
                </c:pt>
                <c:pt idx="600">
                  <c:v>107.69</c:v>
                </c:pt>
                <c:pt idx="601">
                  <c:v>111.401</c:v>
                </c:pt>
                <c:pt idx="602">
                  <c:v>118.98399999999999</c:v>
                </c:pt>
                <c:pt idx="603">
                  <c:v>126.85299999999999</c:v>
                </c:pt>
                <c:pt idx="604">
                  <c:v>91.094999999999999</c:v>
                </c:pt>
                <c:pt idx="605">
                  <c:v>74.581999999999994</c:v>
                </c:pt>
                <c:pt idx="606">
                  <c:v>114.979</c:v>
                </c:pt>
                <c:pt idx="607">
                  <c:v>108.94799999999999</c:v>
                </c:pt>
                <c:pt idx="608">
                  <c:v>95.614999999999995</c:v>
                </c:pt>
                <c:pt idx="609">
                  <c:v>64.956999999999994</c:v>
                </c:pt>
                <c:pt idx="610">
                  <c:v>66.465000000000003</c:v>
                </c:pt>
                <c:pt idx="611">
                  <c:v>64.183000000000007</c:v>
                </c:pt>
                <c:pt idx="612">
                  <c:v>75.641000000000005</c:v>
                </c:pt>
                <c:pt idx="613">
                  <c:v>60.228000000000002</c:v>
                </c:pt>
                <c:pt idx="614">
                  <c:v>69.278999999999996</c:v>
                </c:pt>
                <c:pt idx="615">
                  <c:v>52.883000000000003</c:v>
                </c:pt>
                <c:pt idx="616">
                  <c:v>85.748000000000005</c:v>
                </c:pt>
                <c:pt idx="617">
                  <c:v>88.322999999999993</c:v>
                </c:pt>
                <c:pt idx="618">
                  <c:v>78.697999999999993</c:v>
                </c:pt>
                <c:pt idx="619">
                  <c:v>91.831000000000003</c:v>
                </c:pt>
                <c:pt idx="620">
                  <c:v>69.412000000000006</c:v>
                </c:pt>
                <c:pt idx="621">
                  <c:v>51.225000000000001</c:v>
                </c:pt>
                <c:pt idx="622">
                  <c:v>53.529000000000003</c:v>
                </c:pt>
                <c:pt idx="623">
                  <c:v>59.662999999999997</c:v>
                </c:pt>
                <c:pt idx="624">
                  <c:v>51.969000000000001</c:v>
                </c:pt>
                <c:pt idx="625">
                  <c:v>60.98</c:v>
                </c:pt>
                <c:pt idx="626">
                  <c:v>51.146000000000001</c:v>
                </c:pt>
                <c:pt idx="627">
                  <c:v>62.000999999999998</c:v>
                </c:pt>
                <c:pt idx="628">
                  <c:v>64.631</c:v>
                </c:pt>
                <c:pt idx="629">
                  <c:v>79.078999999999994</c:v>
                </c:pt>
                <c:pt idx="630">
                  <c:v>56.94</c:v>
                </c:pt>
                <c:pt idx="631">
                  <c:v>59.250999999999998</c:v>
                </c:pt>
                <c:pt idx="632">
                  <c:v>51.591999999999999</c:v>
                </c:pt>
                <c:pt idx="633">
                  <c:v>48.591999999999999</c:v>
                </c:pt>
                <c:pt idx="634">
                  <c:v>29.300999999999998</c:v>
                </c:pt>
                <c:pt idx="635">
                  <c:v>36.625</c:v>
                </c:pt>
                <c:pt idx="636">
                  <c:v>32.180999999999997</c:v>
                </c:pt>
                <c:pt idx="637">
                  <c:v>38.765000000000001</c:v>
                </c:pt>
                <c:pt idx="638">
                  <c:v>33.621000000000002</c:v>
                </c:pt>
                <c:pt idx="639">
                  <c:v>28.395</c:v>
                </c:pt>
                <c:pt idx="640">
                  <c:v>35.020000000000003</c:v>
                </c:pt>
                <c:pt idx="641">
                  <c:v>39.253</c:v>
                </c:pt>
                <c:pt idx="642">
                  <c:v>29.664999999999999</c:v>
                </c:pt>
                <c:pt idx="643">
                  <c:v>29.422000000000001</c:v>
                </c:pt>
                <c:pt idx="644">
                  <c:v>27.942</c:v>
                </c:pt>
                <c:pt idx="645">
                  <c:v>38.061</c:v>
                </c:pt>
                <c:pt idx="646">
                  <c:v>31.649000000000001</c:v>
                </c:pt>
                <c:pt idx="647">
                  <c:v>39.008000000000003</c:v>
                </c:pt>
                <c:pt idx="648">
                  <c:v>30.039000000000001</c:v>
                </c:pt>
                <c:pt idx="649">
                  <c:v>30.33</c:v>
                </c:pt>
                <c:pt idx="650">
                  <c:v>34.134999999999998</c:v>
                </c:pt>
                <c:pt idx="651">
                  <c:v>36.204000000000001</c:v>
                </c:pt>
                <c:pt idx="652">
                  <c:v>29.047000000000001</c:v>
                </c:pt>
                <c:pt idx="653">
                  <c:v>36.411000000000001</c:v>
                </c:pt>
                <c:pt idx="654">
                  <c:v>36.947000000000003</c:v>
                </c:pt>
                <c:pt idx="655">
                  <c:v>30.204999999999998</c:v>
                </c:pt>
                <c:pt idx="656">
                  <c:v>63.228000000000002</c:v>
                </c:pt>
                <c:pt idx="657">
                  <c:v>78.745000000000005</c:v>
                </c:pt>
                <c:pt idx="658">
                  <c:v>81.513999999999996</c:v>
                </c:pt>
                <c:pt idx="659">
                  <c:v>81.721999999999994</c:v>
                </c:pt>
                <c:pt idx="660">
                  <c:v>78.373000000000005</c:v>
                </c:pt>
                <c:pt idx="661">
                  <c:v>80.606999999999999</c:v>
                </c:pt>
                <c:pt idx="662">
                  <c:v>75.388000000000005</c:v>
                </c:pt>
                <c:pt idx="663">
                  <c:v>77.295000000000002</c:v>
                </c:pt>
                <c:pt idx="664">
                  <c:v>77.046999999999997</c:v>
                </c:pt>
                <c:pt idx="665">
                  <c:v>60.823999999999998</c:v>
                </c:pt>
                <c:pt idx="666">
                  <c:v>49.197000000000003</c:v>
                </c:pt>
                <c:pt idx="667">
                  <c:v>36.408999999999999</c:v>
                </c:pt>
                <c:pt idx="668">
                  <c:v>32.021999999999998</c:v>
                </c:pt>
                <c:pt idx="669">
                  <c:v>31.94</c:v>
                </c:pt>
                <c:pt idx="670">
                  <c:v>39.554000000000002</c:v>
                </c:pt>
                <c:pt idx="671">
                  <c:v>29.457999999999998</c:v>
                </c:pt>
                <c:pt idx="672">
                  <c:v>41.378</c:v>
                </c:pt>
                <c:pt idx="673">
                  <c:v>29.706</c:v>
                </c:pt>
                <c:pt idx="674">
                  <c:v>28.382000000000001</c:v>
                </c:pt>
                <c:pt idx="675">
                  <c:v>36.408999999999999</c:v>
                </c:pt>
                <c:pt idx="676">
                  <c:v>36.987000000000002</c:v>
                </c:pt>
                <c:pt idx="677">
                  <c:v>31.198</c:v>
                </c:pt>
                <c:pt idx="678">
                  <c:v>30.824999999999999</c:v>
                </c:pt>
                <c:pt idx="679">
                  <c:v>61.780999999999999</c:v>
                </c:pt>
                <c:pt idx="680">
                  <c:v>80.635999999999996</c:v>
                </c:pt>
                <c:pt idx="681">
                  <c:v>71.977000000000004</c:v>
                </c:pt>
                <c:pt idx="682">
                  <c:v>80.677000000000007</c:v>
                </c:pt>
                <c:pt idx="683">
                  <c:v>72.832999999999998</c:v>
                </c:pt>
                <c:pt idx="684">
                  <c:v>79.778000000000006</c:v>
                </c:pt>
                <c:pt idx="685">
                  <c:v>68.462999999999994</c:v>
                </c:pt>
                <c:pt idx="686">
                  <c:v>47.667999999999999</c:v>
                </c:pt>
                <c:pt idx="687">
                  <c:v>38.07</c:v>
                </c:pt>
                <c:pt idx="688">
                  <c:v>31.655000000000001</c:v>
                </c:pt>
                <c:pt idx="689">
                  <c:v>32.920999999999999</c:v>
                </c:pt>
                <c:pt idx="690">
                  <c:v>34.76</c:v>
                </c:pt>
                <c:pt idx="691">
                  <c:v>29.001000000000001</c:v>
                </c:pt>
                <c:pt idx="692">
                  <c:v>31</c:v>
                </c:pt>
                <c:pt idx="693">
                  <c:v>39.01</c:v>
                </c:pt>
                <c:pt idx="694">
                  <c:v>28.427</c:v>
                </c:pt>
                <c:pt idx="695">
                  <c:v>38.805</c:v>
                </c:pt>
                <c:pt idx="696">
                  <c:v>33.453000000000003</c:v>
                </c:pt>
                <c:pt idx="697">
                  <c:v>31.491</c:v>
                </c:pt>
                <c:pt idx="698">
                  <c:v>32.39</c:v>
                </c:pt>
                <c:pt idx="699">
                  <c:v>37.741999999999997</c:v>
                </c:pt>
                <c:pt idx="700">
                  <c:v>29.084</c:v>
                </c:pt>
                <c:pt idx="701">
                  <c:v>29.571999999999999</c:v>
                </c:pt>
                <c:pt idx="702">
                  <c:v>36.027000000000001</c:v>
                </c:pt>
                <c:pt idx="703">
                  <c:v>31.655000000000001</c:v>
                </c:pt>
                <c:pt idx="704">
                  <c:v>29.327000000000002</c:v>
                </c:pt>
                <c:pt idx="705">
                  <c:v>37.703000000000003</c:v>
                </c:pt>
                <c:pt idx="706">
                  <c:v>36.802999999999997</c:v>
                </c:pt>
                <c:pt idx="707">
                  <c:v>39.170999999999999</c:v>
                </c:pt>
                <c:pt idx="708">
                  <c:v>58.046999999999997</c:v>
                </c:pt>
                <c:pt idx="709">
                  <c:v>55.966000000000001</c:v>
                </c:pt>
                <c:pt idx="710">
                  <c:v>49.835000000000001</c:v>
                </c:pt>
                <c:pt idx="711">
                  <c:v>47.567</c:v>
                </c:pt>
                <c:pt idx="712">
                  <c:v>56.677</c:v>
                </c:pt>
                <c:pt idx="713">
                  <c:v>49.463000000000001</c:v>
                </c:pt>
                <c:pt idx="714">
                  <c:v>52.472000000000001</c:v>
                </c:pt>
                <c:pt idx="715">
                  <c:v>58.043999999999997</c:v>
                </c:pt>
                <c:pt idx="716">
                  <c:v>48.228999999999999</c:v>
                </c:pt>
                <c:pt idx="717">
                  <c:v>49.673999999999999</c:v>
                </c:pt>
                <c:pt idx="718">
                  <c:v>60.683</c:v>
                </c:pt>
                <c:pt idx="719">
                  <c:v>44.768000000000001</c:v>
                </c:pt>
                <c:pt idx="720">
                  <c:v>57.381999999999998</c:v>
                </c:pt>
                <c:pt idx="721">
                  <c:v>47.732999999999997</c:v>
                </c:pt>
                <c:pt idx="722">
                  <c:v>49.505000000000003</c:v>
                </c:pt>
                <c:pt idx="723">
                  <c:v>52.512999999999998</c:v>
                </c:pt>
                <c:pt idx="724">
                  <c:v>48.31</c:v>
                </c:pt>
                <c:pt idx="725">
                  <c:v>48.515999999999998</c:v>
                </c:pt>
                <c:pt idx="726">
                  <c:v>56.552</c:v>
                </c:pt>
                <c:pt idx="727">
                  <c:v>53.463000000000001</c:v>
                </c:pt>
                <c:pt idx="728">
                  <c:v>47.156999999999996</c:v>
                </c:pt>
                <c:pt idx="729">
                  <c:v>50.167000000000002</c:v>
                </c:pt>
                <c:pt idx="730">
                  <c:v>57.177</c:v>
                </c:pt>
                <c:pt idx="731">
                  <c:v>58.703000000000003</c:v>
                </c:pt>
                <c:pt idx="732">
                  <c:v>60.344000000000001</c:v>
                </c:pt>
                <c:pt idx="733">
                  <c:v>47.28</c:v>
                </c:pt>
                <c:pt idx="734">
                  <c:v>53.052</c:v>
                </c:pt>
                <c:pt idx="735">
                  <c:v>58.948999999999998</c:v>
                </c:pt>
                <c:pt idx="736">
                  <c:v>53.424999999999997</c:v>
                </c:pt>
                <c:pt idx="737">
                  <c:v>54.372999999999998</c:v>
                </c:pt>
                <c:pt idx="738">
                  <c:v>55.732999999999997</c:v>
                </c:pt>
                <c:pt idx="739">
                  <c:v>51.277999999999999</c:v>
                </c:pt>
                <c:pt idx="740">
                  <c:v>58.826000000000001</c:v>
                </c:pt>
                <c:pt idx="741">
                  <c:v>50.082000000000001</c:v>
                </c:pt>
                <c:pt idx="742">
                  <c:v>47.079000000000001</c:v>
                </c:pt>
                <c:pt idx="743">
                  <c:v>47.81</c:v>
                </c:pt>
                <c:pt idx="744">
                  <c:v>55.81</c:v>
                </c:pt>
                <c:pt idx="745">
                  <c:v>41.847000000000001</c:v>
                </c:pt>
                <c:pt idx="746">
                  <c:v>6.3730000000000002</c:v>
                </c:pt>
                <c:pt idx="747">
                  <c:v>0</c:v>
                </c:pt>
                <c:pt idx="748">
                  <c:v>1.3</c:v>
                </c:pt>
                <c:pt idx="749">
                  <c:v>2.4359999999999999</c:v>
                </c:pt>
                <c:pt idx="750">
                  <c:v>25.245999999999999</c:v>
                </c:pt>
                <c:pt idx="751">
                  <c:v>2.3130000000000002</c:v>
                </c:pt>
                <c:pt idx="752">
                  <c:v>2.395</c:v>
                </c:pt>
                <c:pt idx="753">
                  <c:v>26.666</c:v>
                </c:pt>
                <c:pt idx="754">
                  <c:v>52.113</c:v>
                </c:pt>
                <c:pt idx="755">
                  <c:v>66.927000000000007</c:v>
                </c:pt>
                <c:pt idx="756">
                  <c:v>76.141000000000005</c:v>
                </c:pt>
                <c:pt idx="757">
                  <c:v>62.988</c:v>
                </c:pt>
                <c:pt idx="758">
                  <c:v>68.387</c:v>
                </c:pt>
                <c:pt idx="759">
                  <c:v>69.281000000000006</c:v>
                </c:pt>
                <c:pt idx="760">
                  <c:v>60.271999999999998</c:v>
                </c:pt>
                <c:pt idx="761">
                  <c:v>66.116</c:v>
                </c:pt>
                <c:pt idx="762">
                  <c:v>59.542999999999999</c:v>
                </c:pt>
                <c:pt idx="763">
                  <c:v>44.845999999999997</c:v>
                </c:pt>
                <c:pt idx="764">
                  <c:v>60.308999999999997</c:v>
                </c:pt>
                <c:pt idx="765">
                  <c:v>54.951999999999998</c:v>
                </c:pt>
                <c:pt idx="766">
                  <c:v>58.195999999999998</c:v>
                </c:pt>
                <c:pt idx="767">
                  <c:v>56.856999999999999</c:v>
                </c:pt>
                <c:pt idx="768">
                  <c:v>60.223999999999997</c:v>
                </c:pt>
                <c:pt idx="769">
                  <c:v>59.533999999999999</c:v>
                </c:pt>
                <c:pt idx="770">
                  <c:v>50.164999999999999</c:v>
                </c:pt>
                <c:pt idx="771">
                  <c:v>41.642000000000003</c:v>
                </c:pt>
                <c:pt idx="772">
                  <c:v>24.605</c:v>
                </c:pt>
                <c:pt idx="773">
                  <c:v>19.242999999999999</c:v>
                </c:pt>
                <c:pt idx="774">
                  <c:v>31.440999999999999</c:v>
                </c:pt>
                <c:pt idx="775">
                  <c:v>31.603999999999999</c:v>
                </c:pt>
                <c:pt idx="776">
                  <c:v>21.821999999999999</c:v>
                </c:pt>
                <c:pt idx="777">
                  <c:v>30.581</c:v>
                </c:pt>
                <c:pt idx="778">
                  <c:v>23.337</c:v>
                </c:pt>
                <c:pt idx="779">
                  <c:v>26.57</c:v>
                </c:pt>
                <c:pt idx="780">
                  <c:v>28.739000000000001</c:v>
                </c:pt>
                <c:pt idx="781">
                  <c:v>21.492999999999999</c:v>
                </c:pt>
                <c:pt idx="782">
                  <c:v>43.854999999999997</c:v>
                </c:pt>
                <c:pt idx="783">
                  <c:v>53.52</c:v>
                </c:pt>
                <c:pt idx="784">
                  <c:v>57.863999999999997</c:v>
                </c:pt>
                <c:pt idx="785">
                  <c:v>50.039000000000001</c:v>
                </c:pt>
                <c:pt idx="786">
                  <c:v>53.52</c:v>
                </c:pt>
                <c:pt idx="787">
                  <c:v>55.691000000000003</c:v>
                </c:pt>
                <c:pt idx="788">
                  <c:v>50.406999999999996</c:v>
                </c:pt>
                <c:pt idx="789">
                  <c:v>61.264000000000003</c:v>
                </c:pt>
                <c:pt idx="790">
                  <c:v>56.511000000000003</c:v>
                </c:pt>
                <c:pt idx="791">
                  <c:v>55.936999999999998</c:v>
                </c:pt>
                <c:pt idx="792">
                  <c:v>57.164999999999999</c:v>
                </c:pt>
                <c:pt idx="793">
                  <c:v>72.319000000000003</c:v>
                </c:pt>
                <c:pt idx="794">
                  <c:v>87.144999999999996</c:v>
                </c:pt>
                <c:pt idx="795">
                  <c:v>82.024000000000001</c:v>
                </c:pt>
                <c:pt idx="796">
                  <c:v>88.125</c:v>
                </c:pt>
                <c:pt idx="797">
                  <c:v>78.010999999999996</c:v>
                </c:pt>
                <c:pt idx="798">
                  <c:v>87.265000000000001</c:v>
                </c:pt>
                <c:pt idx="799">
                  <c:v>56.795999999999999</c:v>
                </c:pt>
                <c:pt idx="800">
                  <c:v>100.239</c:v>
                </c:pt>
                <c:pt idx="801">
                  <c:v>85.129000000000005</c:v>
                </c:pt>
                <c:pt idx="802">
                  <c:v>81.338999999999999</c:v>
                </c:pt>
                <c:pt idx="803">
                  <c:v>83.369</c:v>
                </c:pt>
                <c:pt idx="804">
                  <c:v>89.302000000000007</c:v>
                </c:pt>
                <c:pt idx="805">
                  <c:v>81.340999999999994</c:v>
                </c:pt>
                <c:pt idx="806">
                  <c:v>87.971999999999994</c:v>
                </c:pt>
                <c:pt idx="807">
                  <c:v>88.402000000000001</c:v>
                </c:pt>
                <c:pt idx="808">
                  <c:v>75.997</c:v>
                </c:pt>
                <c:pt idx="809">
                  <c:v>76.664000000000001</c:v>
                </c:pt>
                <c:pt idx="810">
                  <c:v>52.005000000000003</c:v>
                </c:pt>
                <c:pt idx="811">
                  <c:v>48.963999999999999</c:v>
                </c:pt>
                <c:pt idx="812">
                  <c:v>60.195999999999998</c:v>
                </c:pt>
                <c:pt idx="813">
                  <c:v>56.726999999999997</c:v>
                </c:pt>
                <c:pt idx="814">
                  <c:v>66.558999999999997</c:v>
                </c:pt>
                <c:pt idx="815">
                  <c:v>86.768000000000001</c:v>
                </c:pt>
                <c:pt idx="816">
                  <c:v>76.073999999999998</c:v>
                </c:pt>
                <c:pt idx="817">
                  <c:v>79.856999999999999</c:v>
                </c:pt>
                <c:pt idx="818">
                  <c:v>88.948999999999998</c:v>
                </c:pt>
                <c:pt idx="819">
                  <c:v>73.539000000000001</c:v>
                </c:pt>
                <c:pt idx="820">
                  <c:v>86.881</c:v>
                </c:pt>
                <c:pt idx="821">
                  <c:v>75.644000000000005</c:v>
                </c:pt>
                <c:pt idx="822">
                  <c:v>76.540999999999997</c:v>
                </c:pt>
                <c:pt idx="823">
                  <c:v>74.981999999999999</c:v>
                </c:pt>
                <c:pt idx="824">
                  <c:v>73.382999999999996</c:v>
                </c:pt>
                <c:pt idx="825">
                  <c:v>74.981999999999999</c:v>
                </c:pt>
                <c:pt idx="826">
                  <c:v>79.894999999999996</c:v>
                </c:pt>
                <c:pt idx="827">
                  <c:v>91.132999999999996</c:v>
                </c:pt>
                <c:pt idx="828">
                  <c:v>66.363</c:v>
                </c:pt>
                <c:pt idx="829">
                  <c:v>60.63</c:v>
                </c:pt>
                <c:pt idx="830">
                  <c:v>93.4</c:v>
                </c:pt>
                <c:pt idx="831">
                  <c:v>91.430999999999997</c:v>
                </c:pt>
                <c:pt idx="832">
                  <c:v>92.358000000000004</c:v>
                </c:pt>
                <c:pt idx="833">
                  <c:v>104.956</c:v>
                </c:pt>
                <c:pt idx="834">
                  <c:v>103.65</c:v>
                </c:pt>
                <c:pt idx="835">
                  <c:v>107.4</c:v>
                </c:pt>
                <c:pt idx="836">
                  <c:v>90.335999999999999</c:v>
                </c:pt>
                <c:pt idx="837">
                  <c:v>94.716999999999999</c:v>
                </c:pt>
                <c:pt idx="838">
                  <c:v>102.807</c:v>
                </c:pt>
                <c:pt idx="839">
                  <c:v>102.554</c:v>
                </c:pt>
                <c:pt idx="840">
                  <c:v>76.599999999999994</c:v>
                </c:pt>
                <c:pt idx="841">
                  <c:v>94.043999999999997</c:v>
                </c:pt>
                <c:pt idx="842">
                  <c:v>91.01</c:v>
                </c:pt>
                <c:pt idx="843">
                  <c:v>82.078999999999994</c:v>
                </c:pt>
                <c:pt idx="844">
                  <c:v>93.537999999999997</c:v>
                </c:pt>
                <c:pt idx="845">
                  <c:v>92.274000000000001</c:v>
                </c:pt>
                <c:pt idx="846">
                  <c:v>84.269000000000005</c:v>
                </c:pt>
                <c:pt idx="847">
                  <c:v>104.786</c:v>
                </c:pt>
                <c:pt idx="848">
                  <c:v>82.162000000000006</c:v>
                </c:pt>
                <c:pt idx="849">
                  <c:v>93.031000000000006</c:v>
                </c:pt>
                <c:pt idx="850">
                  <c:v>69.227000000000004</c:v>
                </c:pt>
                <c:pt idx="851">
                  <c:v>70.614000000000004</c:v>
                </c:pt>
                <c:pt idx="852">
                  <c:v>68.510999999999996</c:v>
                </c:pt>
                <c:pt idx="853">
                  <c:v>65.010999999999996</c:v>
                </c:pt>
                <c:pt idx="854">
                  <c:v>58.984000000000002</c:v>
                </c:pt>
                <c:pt idx="855">
                  <c:v>72.382000000000005</c:v>
                </c:pt>
                <c:pt idx="856">
                  <c:v>59.537999999999997</c:v>
                </c:pt>
                <c:pt idx="857">
                  <c:v>67.122</c:v>
                </c:pt>
                <c:pt idx="858">
                  <c:v>51.82</c:v>
                </c:pt>
                <c:pt idx="859">
                  <c:v>62.317</c:v>
                </c:pt>
                <c:pt idx="860">
                  <c:v>59.115000000000002</c:v>
                </c:pt>
                <c:pt idx="861">
                  <c:v>58.396999999999998</c:v>
                </c:pt>
                <c:pt idx="862">
                  <c:v>49.484999999999999</c:v>
                </c:pt>
                <c:pt idx="863">
                  <c:v>66.075999999999993</c:v>
                </c:pt>
                <c:pt idx="864">
                  <c:v>58.52</c:v>
                </c:pt>
                <c:pt idx="865">
                  <c:v>68.852999999999994</c:v>
                </c:pt>
                <c:pt idx="866">
                  <c:v>94.221999999999994</c:v>
                </c:pt>
                <c:pt idx="867">
                  <c:v>109.991</c:v>
                </c:pt>
                <c:pt idx="868">
                  <c:v>122.413</c:v>
                </c:pt>
                <c:pt idx="869">
                  <c:v>105.303</c:v>
                </c:pt>
                <c:pt idx="870">
                  <c:v>94.222999999999999</c:v>
                </c:pt>
                <c:pt idx="871">
                  <c:v>117.221</c:v>
                </c:pt>
                <c:pt idx="872">
                  <c:v>120.816</c:v>
                </c:pt>
                <c:pt idx="873">
                  <c:v>125.60599999999999</c:v>
                </c:pt>
                <c:pt idx="874">
                  <c:v>126.831</c:v>
                </c:pt>
                <c:pt idx="875">
                  <c:v>114</c:v>
                </c:pt>
                <c:pt idx="876">
                  <c:v>121.849</c:v>
                </c:pt>
                <c:pt idx="877">
                  <c:v>104.64</c:v>
                </c:pt>
                <c:pt idx="878">
                  <c:v>108.369</c:v>
                </c:pt>
                <c:pt idx="879">
                  <c:v>122.913</c:v>
                </c:pt>
                <c:pt idx="880">
                  <c:v>141.20599999999999</c:v>
                </c:pt>
                <c:pt idx="881">
                  <c:v>162.988</c:v>
                </c:pt>
                <c:pt idx="882">
                  <c:v>159.352</c:v>
                </c:pt>
                <c:pt idx="883">
                  <c:v>142.51900000000001</c:v>
                </c:pt>
                <c:pt idx="884">
                  <c:v>143.49799999999999</c:v>
                </c:pt>
                <c:pt idx="885">
                  <c:v>142.35400000000001</c:v>
                </c:pt>
                <c:pt idx="886">
                  <c:v>123.279</c:v>
                </c:pt>
                <c:pt idx="887">
                  <c:v>107.261</c:v>
                </c:pt>
                <c:pt idx="888">
                  <c:v>115.965</c:v>
                </c:pt>
                <c:pt idx="889">
                  <c:v>95.004999999999995</c:v>
                </c:pt>
                <c:pt idx="890">
                  <c:v>107.428</c:v>
                </c:pt>
                <c:pt idx="891">
                  <c:v>114.81699999999999</c:v>
                </c:pt>
                <c:pt idx="892">
                  <c:v>121.532</c:v>
                </c:pt>
                <c:pt idx="893">
                  <c:v>139.27000000000001</c:v>
                </c:pt>
                <c:pt idx="894">
                  <c:v>129.334</c:v>
                </c:pt>
                <c:pt idx="895">
                  <c:v>128.67599999999999</c:v>
                </c:pt>
                <c:pt idx="896">
                  <c:v>132.33000000000001</c:v>
                </c:pt>
                <c:pt idx="897">
                  <c:v>132.78299999999999</c:v>
                </c:pt>
                <c:pt idx="898">
                  <c:v>126.212</c:v>
                </c:pt>
                <c:pt idx="899">
                  <c:v>134.87700000000001</c:v>
                </c:pt>
                <c:pt idx="900">
                  <c:v>125.145</c:v>
                </c:pt>
                <c:pt idx="901">
                  <c:v>128.34800000000001</c:v>
                </c:pt>
                <c:pt idx="902">
                  <c:v>141.69499999999999</c:v>
                </c:pt>
                <c:pt idx="903">
                  <c:v>129.86699999999999</c:v>
                </c:pt>
                <c:pt idx="904">
                  <c:v>132.04499999999999</c:v>
                </c:pt>
                <c:pt idx="905">
                  <c:v>128.84200000000001</c:v>
                </c:pt>
                <c:pt idx="906">
                  <c:v>127.857</c:v>
                </c:pt>
                <c:pt idx="907">
                  <c:v>126.82899999999999</c:v>
                </c:pt>
                <c:pt idx="908">
                  <c:v>135.53200000000001</c:v>
                </c:pt>
                <c:pt idx="909">
                  <c:v>120.877</c:v>
                </c:pt>
                <c:pt idx="910">
                  <c:v>107.78</c:v>
                </c:pt>
                <c:pt idx="911">
                  <c:v>105.646</c:v>
                </c:pt>
                <c:pt idx="912">
                  <c:v>108.354</c:v>
                </c:pt>
                <c:pt idx="913">
                  <c:v>109.379</c:v>
                </c:pt>
                <c:pt idx="914">
                  <c:v>117.54900000000001</c:v>
                </c:pt>
                <c:pt idx="915">
                  <c:v>77.332999999999998</c:v>
                </c:pt>
                <c:pt idx="916">
                  <c:v>119.642</c:v>
                </c:pt>
                <c:pt idx="917">
                  <c:v>125.35</c:v>
                </c:pt>
                <c:pt idx="918">
                  <c:v>120.053</c:v>
                </c:pt>
                <c:pt idx="919">
                  <c:v>115.78100000000001</c:v>
                </c:pt>
                <c:pt idx="920">
                  <c:v>112.08799999999999</c:v>
                </c:pt>
                <c:pt idx="921">
                  <c:v>115.494</c:v>
                </c:pt>
                <c:pt idx="922">
                  <c:v>115.453</c:v>
                </c:pt>
                <c:pt idx="923">
                  <c:v>116.627</c:v>
                </c:pt>
                <c:pt idx="924">
                  <c:v>127.38200000000001</c:v>
                </c:pt>
                <c:pt idx="925">
                  <c:v>131.809</c:v>
                </c:pt>
                <c:pt idx="926">
                  <c:v>142.44</c:v>
                </c:pt>
                <c:pt idx="927">
                  <c:v>137.124</c:v>
                </c:pt>
                <c:pt idx="928">
                  <c:v>122.71299999999999</c:v>
                </c:pt>
                <c:pt idx="929">
                  <c:v>125.812</c:v>
                </c:pt>
                <c:pt idx="930">
                  <c:v>141.95699999999999</c:v>
                </c:pt>
                <c:pt idx="931">
                  <c:v>141.96</c:v>
                </c:pt>
                <c:pt idx="932">
                  <c:v>133.70500000000001</c:v>
                </c:pt>
                <c:pt idx="933">
                  <c:v>131.93199999999999</c:v>
                </c:pt>
                <c:pt idx="934">
                  <c:v>144.57499999999999</c:v>
                </c:pt>
                <c:pt idx="935">
                  <c:v>120.657</c:v>
                </c:pt>
                <c:pt idx="936">
                  <c:v>117.79900000000001</c:v>
                </c:pt>
                <c:pt idx="937">
                  <c:v>111.396</c:v>
                </c:pt>
                <c:pt idx="938">
                  <c:v>113.128</c:v>
                </c:pt>
                <c:pt idx="939">
                  <c:v>117.92</c:v>
                </c:pt>
                <c:pt idx="940">
                  <c:v>123.878</c:v>
                </c:pt>
                <c:pt idx="941">
                  <c:v>123.798</c:v>
                </c:pt>
                <c:pt idx="942">
                  <c:v>121.343</c:v>
                </c:pt>
                <c:pt idx="943">
                  <c:v>122.44</c:v>
                </c:pt>
                <c:pt idx="944">
                  <c:v>123.11199999999999</c:v>
                </c:pt>
                <c:pt idx="945">
                  <c:v>96.694999999999993</c:v>
                </c:pt>
                <c:pt idx="946">
                  <c:v>123.878</c:v>
                </c:pt>
                <c:pt idx="947">
                  <c:v>124.759</c:v>
                </c:pt>
                <c:pt idx="948">
                  <c:v>108.813</c:v>
                </c:pt>
                <c:pt idx="949">
                  <c:v>114.015</c:v>
                </c:pt>
                <c:pt idx="950">
                  <c:v>120.053</c:v>
                </c:pt>
                <c:pt idx="951">
                  <c:v>127.78400000000001</c:v>
                </c:pt>
                <c:pt idx="952">
                  <c:v>119.446</c:v>
                </c:pt>
                <c:pt idx="953">
                  <c:v>116.11</c:v>
                </c:pt>
                <c:pt idx="954">
                  <c:v>119.131</c:v>
                </c:pt>
                <c:pt idx="955">
                  <c:v>118.163</c:v>
                </c:pt>
                <c:pt idx="956">
                  <c:v>115.70699999999999</c:v>
                </c:pt>
                <c:pt idx="957">
                  <c:v>108.94199999999999</c:v>
                </c:pt>
                <c:pt idx="958">
                  <c:v>116.069</c:v>
                </c:pt>
                <c:pt idx="959">
                  <c:v>111.399</c:v>
                </c:pt>
                <c:pt idx="960">
                  <c:v>127.91200000000001</c:v>
                </c:pt>
                <c:pt idx="961">
                  <c:v>124.931</c:v>
                </c:pt>
                <c:pt idx="962">
                  <c:v>130.851</c:v>
                </c:pt>
                <c:pt idx="963">
                  <c:v>138.30199999999999</c:v>
                </c:pt>
                <c:pt idx="964">
                  <c:v>139.67099999999999</c:v>
                </c:pt>
                <c:pt idx="965">
                  <c:v>133.18700000000001</c:v>
                </c:pt>
                <c:pt idx="966">
                  <c:v>107.292</c:v>
                </c:pt>
                <c:pt idx="967">
                  <c:v>129.846</c:v>
                </c:pt>
                <c:pt idx="968">
                  <c:v>140.19900000000001</c:v>
                </c:pt>
                <c:pt idx="969">
                  <c:v>138.02500000000001</c:v>
                </c:pt>
                <c:pt idx="970">
                  <c:v>138.387</c:v>
                </c:pt>
                <c:pt idx="971">
                  <c:v>138.58699999999999</c:v>
                </c:pt>
                <c:pt idx="972">
                  <c:v>125.092</c:v>
                </c:pt>
                <c:pt idx="973">
                  <c:v>134.67699999999999</c:v>
                </c:pt>
                <c:pt idx="974">
                  <c:v>137.816</c:v>
                </c:pt>
                <c:pt idx="975">
                  <c:v>141.03800000000001</c:v>
                </c:pt>
                <c:pt idx="976">
                  <c:v>114.01600000000001</c:v>
                </c:pt>
                <c:pt idx="977">
                  <c:v>128.15199999999999</c:v>
                </c:pt>
                <c:pt idx="978">
                  <c:v>129.36199999999999</c:v>
                </c:pt>
                <c:pt idx="979">
                  <c:v>108.05500000000001</c:v>
                </c:pt>
                <c:pt idx="980">
                  <c:v>127.306</c:v>
                </c:pt>
                <c:pt idx="981">
                  <c:v>125.49299999999999</c:v>
                </c:pt>
                <c:pt idx="982">
                  <c:v>121.14700000000001</c:v>
                </c:pt>
                <c:pt idx="983">
                  <c:v>130.29</c:v>
                </c:pt>
                <c:pt idx="984">
                  <c:v>135.221</c:v>
                </c:pt>
                <c:pt idx="985">
                  <c:v>120.509</c:v>
                </c:pt>
                <c:pt idx="986">
                  <c:v>132.31</c:v>
                </c:pt>
                <c:pt idx="987">
                  <c:v>131.94999999999999</c:v>
                </c:pt>
                <c:pt idx="988">
                  <c:v>97.111000000000004</c:v>
                </c:pt>
                <c:pt idx="989">
                  <c:v>83.049000000000007</c:v>
                </c:pt>
                <c:pt idx="990">
                  <c:v>84.262</c:v>
                </c:pt>
                <c:pt idx="991">
                  <c:v>82.117999999999995</c:v>
                </c:pt>
                <c:pt idx="992">
                  <c:v>86.769000000000005</c:v>
                </c:pt>
                <c:pt idx="993">
                  <c:v>98.69</c:v>
                </c:pt>
                <c:pt idx="994">
                  <c:v>102.729</c:v>
                </c:pt>
                <c:pt idx="995">
                  <c:v>91.173000000000002</c:v>
                </c:pt>
                <c:pt idx="996">
                  <c:v>84.462999999999994</c:v>
                </c:pt>
                <c:pt idx="997">
                  <c:v>84.221000000000004</c:v>
                </c:pt>
                <c:pt idx="998">
                  <c:v>84.462000000000003</c:v>
                </c:pt>
                <c:pt idx="999">
                  <c:v>84.019000000000005</c:v>
                </c:pt>
                <c:pt idx="1000">
                  <c:v>84.343000000000004</c:v>
                </c:pt>
                <c:pt idx="1001">
                  <c:v>85.191000000000003</c:v>
                </c:pt>
                <c:pt idx="1002">
                  <c:v>108.631</c:v>
                </c:pt>
                <c:pt idx="1003">
                  <c:v>71.974000000000004</c:v>
                </c:pt>
                <c:pt idx="1004">
                  <c:v>92.991</c:v>
                </c:pt>
                <c:pt idx="1005">
                  <c:v>118.32899999999999</c:v>
                </c:pt>
                <c:pt idx="1006">
                  <c:v>150.29900000000001</c:v>
                </c:pt>
                <c:pt idx="1007">
                  <c:v>111.664</c:v>
                </c:pt>
                <c:pt idx="1008">
                  <c:v>122.657</c:v>
                </c:pt>
                <c:pt idx="1009">
                  <c:v>133.52600000000001</c:v>
                </c:pt>
                <c:pt idx="1010">
                  <c:v>147.065</c:v>
                </c:pt>
                <c:pt idx="1011">
                  <c:v>116.14700000000001</c:v>
                </c:pt>
                <c:pt idx="1012">
                  <c:v>150.29900000000001</c:v>
                </c:pt>
                <c:pt idx="1013">
                  <c:v>141.608</c:v>
                </c:pt>
                <c:pt idx="1014">
                  <c:v>121.238</c:v>
                </c:pt>
                <c:pt idx="1015">
                  <c:v>110.57299999999999</c:v>
                </c:pt>
                <c:pt idx="1016">
                  <c:v>113.15300000000001</c:v>
                </c:pt>
                <c:pt idx="1017">
                  <c:v>104.04900000000001</c:v>
                </c:pt>
                <c:pt idx="1018">
                  <c:v>127.178</c:v>
                </c:pt>
                <c:pt idx="1019">
                  <c:v>140.53299999999999</c:v>
                </c:pt>
                <c:pt idx="1020">
                  <c:v>134.71799999999999</c:v>
                </c:pt>
                <c:pt idx="1021">
                  <c:v>129.36699999999999</c:v>
                </c:pt>
                <c:pt idx="1022">
                  <c:v>144.94900000000001</c:v>
                </c:pt>
                <c:pt idx="1023">
                  <c:v>148.73599999999999</c:v>
                </c:pt>
                <c:pt idx="1024">
                  <c:v>148.892</c:v>
                </c:pt>
                <c:pt idx="1025">
                  <c:v>160.917</c:v>
                </c:pt>
                <c:pt idx="1026">
                  <c:v>148.541</c:v>
                </c:pt>
                <c:pt idx="1027">
                  <c:v>132.179</c:v>
                </c:pt>
                <c:pt idx="1028">
                  <c:v>112.64400000000001</c:v>
                </c:pt>
                <c:pt idx="1029">
                  <c:v>109.67400000000001</c:v>
                </c:pt>
                <c:pt idx="1030">
                  <c:v>109.756</c:v>
                </c:pt>
                <c:pt idx="1031">
                  <c:v>109.914</c:v>
                </c:pt>
                <c:pt idx="1032">
                  <c:v>109.797</c:v>
                </c:pt>
                <c:pt idx="1033">
                  <c:v>112.687</c:v>
                </c:pt>
                <c:pt idx="1034">
                  <c:v>112.06100000000001</c:v>
                </c:pt>
                <c:pt idx="1035">
                  <c:v>108.078</c:v>
                </c:pt>
                <c:pt idx="1036">
                  <c:v>113.351</c:v>
                </c:pt>
                <c:pt idx="1037">
                  <c:v>119.52</c:v>
                </c:pt>
                <c:pt idx="1038">
                  <c:v>126.944</c:v>
                </c:pt>
                <c:pt idx="1039">
                  <c:v>117.373</c:v>
                </c:pt>
                <c:pt idx="1040">
                  <c:v>114.83199999999999</c:v>
                </c:pt>
                <c:pt idx="1041">
                  <c:v>119.4</c:v>
                </c:pt>
                <c:pt idx="1042">
                  <c:v>124.43600000000001</c:v>
                </c:pt>
                <c:pt idx="1043">
                  <c:v>117.80200000000001</c:v>
                </c:pt>
                <c:pt idx="1044">
                  <c:v>98.072000000000003</c:v>
                </c:pt>
                <c:pt idx="1045">
                  <c:v>91.757000000000005</c:v>
                </c:pt>
                <c:pt idx="1046">
                  <c:v>92.891999999999996</c:v>
                </c:pt>
                <c:pt idx="1047">
                  <c:v>136.14699999999999</c:v>
                </c:pt>
                <c:pt idx="1048">
                  <c:v>150.76400000000001</c:v>
                </c:pt>
                <c:pt idx="1049">
                  <c:v>142.65199999999999</c:v>
                </c:pt>
                <c:pt idx="1050">
                  <c:v>153.38200000000001</c:v>
                </c:pt>
                <c:pt idx="1051">
                  <c:v>129.84100000000001</c:v>
                </c:pt>
                <c:pt idx="1052">
                  <c:v>98.378</c:v>
                </c:pt>
                <c:pt idx="1053">
                  <c:v>90.424999999999997</c:v>
                </c:pt>
                <c:pt idx="1054">
                  <c:v>84.429000000000002</c:v>
                </c:pt>
                <c:pt idx="1055">
                  <c:v>71.856999999999999</c:v>
                </c:pt>
                <c:pt idx="1056">
                  <c:v>63.006</c:v>
                </c:pt>
                <c:pt idx="1057">
                  <c:v>74.832999999999998</c:v>
                </c:pt>
                <c:pt idx="1058">
                  <c:v>65.474000000000004</c:v>
                </c:pt>
                <c:pt idx="1059">
                  <c:v>61.674999999999997</c:v>
                </c:pt>
                <c:pt idx="1060">
                  <c:v>68.918000000000006</c:v>
                </c:pt>
                <c:pt idx="1061">
                  <c:v>71.935000000000002</c:v>
                </c:pt>
                <c:pt idx="1062">
                  <c:v>58.265000000000001</c:v>
                </c:pt>
                <c:pt idx="1063">
                  <c:v>69.388999999999996</c:v>
                </c:pt>
                <c:pt idx="1064">
                  <c:v>57.01</c:v>
                </c:pt>
                <c:pt idx="1065">
                  <c:v>73.853999999999999</c:v>
                </c:pt>
                <c:pt idx="1066">
                  <c:v>72.831999999999994</c:v>
                </c:pt>
                <c:pt idx="1067">
                  <c:v>55.994999999999997</c:v>
                </c:pt>
                <c:pt idx="1068">
                  <c:v>69.504999999999995</c:v>
                </c:pt>
                <c:pt idx="1069">
                  <c:v>71.736999999999995</c:v>
                </c:pt>
                <c:pt idx="1070">
                  <c:v>64.805999999999997</c:v>
                </c:pt>
                <c:pt idx="1071">
                  <c:v>59.557000000000002</c:v>
                </c:pt>
                <c:pt idx="1072">
                  <c:v>62.692</c:v>
                </c:pt>
                <c:pt idx="1073">
                  <c:v>52.899000000000001</c:v>
                </c:pt>
                <c:pt idx="1074">
                  <c:v>56.228999999999999</c:v>
                </c:pt>
                <c:pt idx="1075">
                  <c:v>58.93</c:v>
                </c:pt>
                <c:pt idx="1076">
                  <c:v>80.379000000000005</c:v>
                </c:pt>
                <c:pt idx="1077">
                  <c:v>78.963999999999999</c:v>
                </c:pt>
                <c:pt idx="1078">
                  <c:v>87.486000000000004</c:v>
                </c:pt>
                <c:pt idx="1079">
                  <c:v>84.58</c:v>
                </c:pt>
                <c:pt idx="1080">
                  <c:v>68.668000000000006</c:v>
                </c:pt>
                <c:pt idx="1081">
                  <c:v>71.659000000000006</c:v>
                </c:pt>
                <c:pt idx="1082">
                  <c:v>77.834000000000003</c:v>
                </c:pt>
                <c:pt idx="1083">
                  <c:v>72.260000000000005</c:v>
                </c:pt>
                <c:pt idx="1084">
                  <c:v>77.673000000000002</c:v>
                </c:pt>
                <c:pt idx="1085">
                  <c:v>77.953999999999994</c:v>
                </c:pt>
                <c:pt idx="1086">
                  <c:v>80.257000000000005</c:v>
                </c:pt>
                <c:pt idx="1087">
                  <c:v>62.688000000000002</c:v>
                </c:pt>
                <c:pt idx="1088">
                  <c:v>74.159000000000006</c:v>
                </c:pt>
                <c:pt idx="1089">
                  <c:v>69.676000000000002</c:v>
                </c:pt>
                <c:pt idx="1090">
                  <c:v>75.492999999999995</c:v>
                </c:pt>
                <c:pt idx="1091">
                  <c:v>77.108000000000004</c:v>
                </c:pt>
                <c:pt idx="1092">
                  <c:v>76.906000000000006</c:v>
                </c:pt>
                <c:pt idx="1093">
                  <c:v>72.545000000000002</c:v>
                </c:pt>
                <c:pt idx="1094">
                  <c:v>74.605000000000004</c:v>
                </c:pt>
                <c:pt idx="1095">
                  <c:v>69.918999999999997</c:v>
                </c:pt>
                <c:pt idx="1096">
                  <c:v>82.278999999999996</c:v>
                </c:pt>
                <c:pt idx="1097">
                  <c:v>84.257999999999996</c:v>
                </c:pt>
                <c:pt idx="1098">
                  <c:v>83.488</c:v>
                </c:pt>
                <c:pt idx="1099">
                  <c:v>84.980999999999995</c:v>
                </c:pt>
                <c:pt idx="1100">
                  <c:v>83.527000000000001</c:v>
                </c:pt>
                <c:pt idx="1101">
                  <c:v>66.971000000000004</c:v>
                </c:pt>
                <c:pt idx="1102">
                  <c:v>73.632999999999996</c:v>
                </c:pt>
                <c:pt idx="1103">
                  <c:v>82.036000000000001</c:v>
                </c:pt>
                <c:pt idx="1104">
                  <c:v>75.328000000000003</c:v>
                </c:pt>
                <c:pt idx="1105">
                  <c:v>83.367000000000004</c:v>
                </c:pt>
                <c:pt idx="1106">
                  <c:v>86.274000000000001</c:v>
                </c:pt>
                <c:pt idx="1107">
                  <c:v>80.7</c:v>
                </c:pt>
                <c:pt idx="1108">
                  <c:v>66.349000000000004</c:v>
                </c:pt>
                <c:pt idx="1109">
                  <c:v>69.203999999999994</c:v>
                </c:pt>
                <c:pt idx="1110">
                  <c:v>77.888000000000005</c:v>
                </c:pt>
                <c:pt idx="1111">
                  <c:v>52.12</c:v>
                </c:pt>
                <c:pt idx="1112">
                  <c:v>57.905000000000001</c:v>
                </c:pt>
                <c:pt idx="1113">
                  <c:v>54.927999999999997</c:v>
                </c:pt>
                <c:pt idx="1114">
                  <c:v>75.849999999999994</c:v>
                </c:pt>
                <c:pt idx="1115">
                  <c:v>75.034000000000006</c:v>
                </c:pt>
                <c:pt idx="1116">
                  <c:v>71.039000000000001</c:v>
                </c:pt>
                <c:pt idx="1117">
                  <c:v>71.569000000000003</c:v>
                </c:pt>
                <c:pt idx="1118">
                  <c:v>57.58</c:v>
                </c:pt>
                <c:pt idx="1119">
                  <c:v>59.904000000000003</c:v>
                </c:pt>
                <c:pt idx="1120">
                  <c:v>67.899000000000001</c:v>
                </c:pt>
                <c:pt idx="1121">
                  <c:v>91.183999999999997</c:v>
                </c:pt>
                <c:pt idx="1122">
                  <c:v>99.581000000000003</c:v>
                </c:pt>
                <c:pt idx="1123">
                  <c:v>100.479</c:v>
                </c:pt>
                <c:pt idx="1124">
                  <c:v>116.834</c:v>
                </c:pt>
                <c:pt idx="1125">
                  <c:v>111.53100000000001</c:v>
                </c:pt>
                <c:pt idx="1126">
                  <c:v>107.574</c:v>
                </c:pt>
                <c:pt idx="1127">
                  <c:v>107.37</c:v>
                </c:pt>
                <c:pt idx="1128">
                  <c:v>105.943</c:v>
                </c:pt>
                <c:pt idx="1129">
                  <c:v>110.304</c:v>
                </c:pt>
                <c:pt idx="1130">
                  <c:v>103.089</c:v>
                </c:pt>
                <c:pt idx="1131">
                  <c:v>118.21599999999999</c:v>
                </c:pt>
                <c:pt idx="1132">
                  <c:v>95.625</c:v>
                </c:pt>
                <c:pt idx="1133">
                  <c:v>79.802999999999997</c:v>
                </c:pt>
                <c:pt idx="1134">
                  <c:v>77.397999999999996</c:v>
                </c:pt>
                <c:pt idx="1135">
                  <c:v>66.543000000000006</c:v>
                </c:pt>
                <c:pt idx="1136">
                  <c:v>52.313000000000002</c:v>
                </c:pt>
                <c:pt idx="1137">
                  <c:v>55.343000000000004</c:v>
                </c:pt>
                <c:pt idx="1138">
                  <c:v>64.789000000000001</c:v>
                </c:pt>
                <c:pt idx="1139">
                  <c:v>79.346000000000004</c:v>
                </c:pt>
                <c:pt idx="1140">
                  <c:v>98.159000000000006</c:v>
                </c:pt>
                <c:pt idx="1141">
                  <c:v>89.691000000000003</c:v>
                </c:pt>
                <c:pt idx="1142">
                  <c:v>92.227999999999994</c:v>
                </c:pt>
                <c:pt idx="1143">
                  <c:v>102.536</c:v>
                </c:pt>
                <c:pt idx="1144">
                  <c:v>92.268000000000001</c:v>
                </c:pt>
                <c:pt idx="1145">
                  <c:v>92.515000000000001</c:v>
                </c:pt>
                <c:pt idx="1146">
                  <c:v>99.631</c:v>
                </c:pt>
                <c:pt idx="1147">
                  <c:v>108.261</c:v>
                </c:pt>
                <c:pt idx="1148">
                  <c:v>97.831000000000003</c:v>
                </c:pt>
                <c:pt idx="1149">
                  <c:v>95.09</c:v>
                </c:pt>
                <c:pt idx="1150">
                  <c:v>86.951999999999998</c:v>
                </c:pt>
                <c:pt idx="1151">
                  <c:v>92.8</c:v>
                </c:pt>
                <c:pt idx="1152">
                  <c:v>96.400999999999996</c:v>
                </c:pt>
                <c:pt idx="1153">
                  <c:v>92.638000000000005</c:v>
                </c:pt>
                <c:pt idx="1154">
                  <c:v>95.460999999999999</c:v>
                </c:pt>
                <c:pt idx="1155">
                  <c:v>93.703000000000003</c:v>
                </c:pt>
                <c:pt idx="1156">
                  <c:v>91.86</c:v>
                </c:pt>
                <c:pt idx="1157">
                  <c:v>79.262</c:v>
                </c:pt>
                <c:pt idx="1158">
                  <c:v>87.933000000000007</c:v>
                </c:pt>
                <c:pt idx="1159">
                  <c:v>78.483000000000004</c:v>
                </c:pt>
                <c:pt idx="1160">
                  <c:v>43.843000000000004</c:v>
                </c:pt>
                <c:pt idx="1161">
                  <c:v>83.638999999999996</c:v>
                </c:pt>
                <c:pt idx="1162">
                  <c:v>95.542000000000002</c:v>
                </c:pt>
                <c:pt idx="1163">
                  <c:v>83.147000000000006</c:v>
                </c:pt>
                <c:pt idx="1164">
                  <c:v>86.46</c:v>
                </c:pt>
                <c:pt idx="1165">
                  <c:v>89.444999999999993</c:v>
                </c:pt>
                <c:pt idx="1166">
                  <c:v>74.119</c:v>
                </c:pt>
                <c:pt idx="1167">
                  <c:v>69.7</c:v>
                </c:pt>
                <c:pt idx="1168">
                  <c:v>68.009</c:v>
                </c:pt>
                <c:pt idx="1169">
                  <c:v>67.882000000000005</c:v>
                </c:pt>
                <c:pt idx="1170">
                  <c:v>69.125</c:v>
                </c:pt>
                <c:pt idx="1171">
                  <c:v>69.082999999999998</c:v>
                </c:pt>
                <c:pt idx="1172">
                  <c:v>64.787000000000006</c:v>
                </c:pt>
                <c:pt idx="1173">
                  <c:v>97.617000000000004</c:v>
                </c:pt>
                <c:pt idx="1174">
                  <c:v>86.052000000000007</c:v>
                </c:pt>
                <c:pt idx="1175">
                  <c:v>100.63</c:v>
                </c:pt>
                <c:pt idx="1176">
                  <c:v>93.028000000000006</c:v>
                </c:pt>
                <c:pt idx="1177">
                  <c:v>113.229</c:v>
                </c:pt>
                <c:pt idx="1178">
                  <c:v>81.838999999999999</c:v>
                </c:pt>
                <c:pt idx="1179">
                  <c:v>99.557000000000002</c:v>
                </c:pt>
                <c:pt idx="1180">
                  <c:v>93.320999999999998</c:v>
                </c:pt>
                <c:pt idx="1181">
                  <c:v>76.471000000000004</c:v>
                </c:pt>
                <c:pt idx="1182">
                  <c:v>77.956999999999994</c:v>
                </c:pt>
                <c:pt idx="1183">
                  <c:v>102.697</c:v>
                </c:pt>
                <c:pt idx="1184">
                  <c:v>76.102000000000004</c:v>
                </c:pt>
                <c:pt idx="1185">
                  <c:v>93.28</c:v>
                </c:pt>
                <c:pt idx="1186">
                  <c:v>96.707999999999998</c:v>
                </c:pt>
                <c:pt idx="1187">
                  <c:v>97.903999999999996</c:v>
                </c:pt>
                <c:pt idx="1188">
                  <c:v>93.197999999999993</c:v>
                </c:pt>
                <c:pt idx="1189">
                  <c:v>86.716999999999999</c:v>
                </c:pt>
                <c:pt idx="1190">
                  <c:v>75.73</c:v>
                </c:pt>
                <c:pt idx="1191">
                  <c:v>70.2</c:v>
                </c:pt>
                <c:pt idx="1192">
                  <c:v>76.555000000000007</c:v>
                </c:pt>
                <c:pt idx="1193">
                  <c:v>86.915999999999997</c:v>
                </c:pt>
                <c:pt idx="1194">
                  <c:v>101.333</c:v>
                </c:pt>
                <c:pt idx="1195">
                  <c:v>87.132999999999996</c:v>
                </c:pt>
                <c:pt idx="1196">
                  <c:v>84.123999999999995</c:v>
                </c:pt>
                <c:pt idx="1197">
                  <c:v>53.131</c:v>
                </c:pt>
                <c:pt idx="1198">
                  <c:v>36.034999999999997</c:v>
                </c:pt>
                <c:pt idx="1199">
                  <c:v>37.176000000000002</c:v>
                </c:pt>
                <c:pt idx="1200">
                  <c:v>54.186999999999998</c:v>
                </c:pt>
                <c:pt idx="1201">
                  <c:v>55.026000000000003</c:v>
                </c:pt>
                <c:pt idx="1202">
                  <c:v>90.432000000000002</c:v>
                </c:pt>
                <c:pt idx="1203">
                  <c:v>100.036</c:v>
                </c:pt>
                <c:pt idx="1204">
                  <c:v>77.551000000000002</c:v>
                </c:pt>
                <c:pt idx="1205">
                  <c:v>89.215000000000003</c:v>
                </c:pt>
                <c:pt idx="1206">
                  <c:v>91.825000000000003</c:v>
                </c:pt>
                <c:pt idx="1207">
                  <c:v>89.887</c:v>
                </c:pt>
                <c:pt idx="1208">
                  <c:v>74.015000000000001</c:v>
                </c:pt>
                <c:pt idx="1209">
                  <c:v>72.840999999999994</c:v>
                </c:pt>
                <c:pt idx="1210">
                  <c:v>101.639</c:v>
                </c:pt>
                <c:pt idx="1211">
                  <c:v>90.224999999999994</c:v>
                </c:pt>
                <c:pt idx="1212">
                  <c:v>99.53</c:v>
                </c:pt>
                <c:pt idx="1213">
                  <c:v>89.174999999999997</c:v>
                </c:pt>
                <c:pt idx="1214">
                  <c:v>97.384</c:v>
                </c:pt>
                <c:pt idx="1215">
                  <c:v>86.305999999999997</c:v>
                </c:pt>
                <c:pt idx="1216">
                  <c:v>105.17700000000001</c:v>
                </c:pt>
                <c:pt idx="1217">
                  <c:v>121.43600000000001</c:v>
                </c:pt>
                <c:pt idx="1218">
                  <c:v>108.587</c:v>
                </c:pt>
                <c:pt idx="1219">
                  <c:v>114.233</c:v>
                </c:pt>
                <c:pt idx="1220">
                  <c:v>114.193</c:v>
                </c:pt>
                <c:pt idx="1221">
                  <c:v>118.318</c:v>
                </c:pt>
                <c:pt idx="1222">
                  <c:v>111.541</c:v>
                </c:pt>
                <c:pt idx="1223">
                  <c:v>110.568</c:v>
                </c:pt>
                <c:pt idx="1224">
                  <c:v>122.654</c:v>
                </c:pt>
                <c:pt idx="1225">
                  <c:v>103.239</c:v>
                </c:pt>
                <c:pt idx="1226">
                  <c:v>108.251</c:v>
                </c:pt>
                <c:pt idx="1227">
                  <c:v>107.139</c:v>
                </c:pt>
                <c:pt idx="1228">
                  <c:v>104.901</c:v>
                </c:pt>
                <c:pt idx="1229">
                  <c:v>104.004</c:v>
                </c:pt>
                <c:pt idx="1230">
                  <c:v>91.908000000000001</c:v>
                </c:pt>
                <c:pt idx="1231">
                  <c:v>119.893</c:v>
                </c:pt>
                <c:pt idx="1232">
                  <c:v>126.9</c:v>
                </c:pt>
                <c:pt idx="1233">
                  <c:v>110.845</c:v>
                </c:pt>
                <c:pt idx="1234">
                  <c:v>100.538</c:v>
                </c:pt>
                <c:pt idx="1235">
                  <c:v>126.328</c:v>
                </c:pt>
                <c:pt idx="1236">
                  <c:v>109.991</c:v>
                </c:pt>
                <c:pt idx="1237">
                  <c:v>114.063</c:v>
                </c:pt>
                <c:pt idx="1238">
                  <c:v>120.70699999999999</c:v>
                </c:pt>
                <c:pt idx="1239">
                  <c:v>99.727999999999994</c:v>
                </c:pt>
                <c:pt idx="1240">
                  <c:v>135.45699999999999</c:v>
                </c:pt>
                <c:pt idx="1241">
                  <c:v>134.59700000000001</c:v>
                </c:pt>
                <c:pt idx="1242">
                  <c:v>149.83699999999999</c:v>
                </c:pt>
                <c:pt idx="1243">
                  <c:v>147.18700000000001</c:v>
                </c:pt>
                <c:pt idx="1244">
                  <c:v>131.05199999999999</c:v>
                </c:pt>
                <c:pt idx="1245">
                  <c:v>139.363</c:v>
                </c:pt>
                <c:pt idx="1246">
                  <c:v>144.82</c:v>
                </c:pt>
                <c:pt idx="1247">
                  <c:v>118.66500000000001</c:v>
                </c:pt>
                <c:pt idx="1248">
                  <c:v>137.857</c:v>
                </c:pt>
                <c:pt idx="1249">
                  <c:v>96.224000000000004</c:v>
                </c:pt>
                <c:pt idx="1250">
                  <c:v>103.11</c:v>
                </c:pt>
                <c:pt idx="1251">
                  <c:v>92.388999999999996</c:v>
                </c:pt>
                <c:pt idx="1252">
                  <c:v>81.349999999999994</c:v>
                </c:pt>
                <c:pt idx="1253">
                  <c:v>103.146</c:v>
                </c:pt>
                <c:pt idx="1254">
                  <c:v>95.238</c:v>
                </c:pt>
                <c:pt idx="1255">
                  <c:v>97.929000000000002</c:v>
                </c:pt>
                <c:pt idx="1256">
                  <c:v>93.733999999999995</c:v>
                </c:pt>
                <c:pt idx="1257">
                  <c:v>122.245</c:v>
                </c:pt>
                <c:pt idx="1258">
                  <c:v>130.61699999999999</c:v>
                </c:pt>
                <c:pt idx="1259">
                  <c:v>134.08000000000001</c:v>
                </c:pt>
                <c:pt idx="1260">
                  <c:v>129.41999999999999</c:v>
                </c:pt>
                <c:pt idx="1261">
                  <c:v>120.883</c:v>
                </c:pt>
                <c:pt idx="1262">
                  <c:v>127.687</c:v>
                </c:pt>
                <c:pt idx="1263">
                  <c:v>106.449</c:v>
                </c:pt>
                <c:pt idx="1264">
                  <c:v>114.57299999999999</c:v>
                </c:pt>
                <c:pt idx="1265">
                  <c:v>123.85299999999999</c:v>
                </c:pt>
                <c:pt idx="1266">
                  <c:v>102.779</c:v>
                </c:pt>
                <c:pt idx="1267">
                  <c:v>114.283</c:v>
                </c:pt>
                <c:pt idx="1268">
                  <c:v>129.29499999999999</c:v>
                </c:pt>
                <c:pt idx="1269">
                  <c:v>106.283</c:v>
                </c:pt>
                <c:pt idx="1270">
                  <c:v>112.22199999999999</c:v>
                </c:pt>
                <c:pt idx="1271">
                  <c:v>105.129</c:v>
                </c:pt>
                <c:pt idx="1272">
                  <c:v>123.23399999999999</c:v>
                </c:pt>
                <c:pt idx="1273">
                  <c:v>119.39400000000001</c:v>
                </c:pt>
                <c:pt idx="1274">
                  <c:v>86.897999999999996</c:v>
                </c:pt>
                <c:pt idx="1275">
                  <c:v>108.142</c:v>
                </c:pt>
                <c:pt idx="1276">
                  <c:v>124.88</c:v>
                </c:pt>
                <c:pt idx="1277">
                  <c:v>118.73099999999999</c:v>
                </c:pt>
                <c:pt idx="1278">
                  <c:v>123.52800000000001</c:v>
                </c:pt>
                <c:pt idx="1279">
                  <c:v>78.816999999999993</c:v>
                </c:pt>
                <c:pt idx="1280">
                  <c:v>99.477999999999994</c:v>
                </c:pt>
                <c:pt idx="1281">
                  <c:v>121.831</c:v>
                </c:pt>
                <c:pt idx="1282">
                  <c:v>138.74</c:v>
                </c:pt>
                <c:pt idx="1283">
                  <c:v>121.831</c:v>
                </c:pt>
                <c:pt idx="1284">
                  <c:v>106.988</c:v>
                </c:pt>
                <c:pt idx="1285">
                  <c:v>89.335999999999999</c:v>
                </c:pt>
                <c:pt idx="1286">
                  <c:v>108.425</c:v>
                </c:pt>
                <c:pt idx="1287">
                  <c:v>131.935</c:v>
                </c:pt>
                <c:pt idx="1288">
                  <c:v>133.779</c:v>
                </c:pt>
                <c:pt idx="1289">
                  <c:v>120.791</c:v>
                </c:pt>
                <c:pt idx="1290">
                  <c:v>116.899</c:v>
                </c:pt>
                <c:pt idx="1291">
                  <c:v>109.81399999999999</c:v>
                </c:pt>
                <c:pt idx="1292">
                  <c:v>106.41200000000001</c:v>
                </c:pt>
                <c:pt idx="1293">
                  <c:v>119.23399999999999</c:v>
                </c:pt>
                <c:pt idx="1294">
                  <c:v>88.135000000000005</c:v>
                </c:pt>
                <c:pt idx="1295">
                  <c:v>112.393</c:v>
                </c:pt>
                <c:pt idx="1296">
                  <c:v>117.10299999999999</c:v>
                </c:pt>
                <c:pt idx="1297">
                  <c:v>110.877</c:v>
                </c:pt>
                <c:pt idx="1298">
                  <c:v>119.27500000000001</c:v>
                </c:pt>
                <c:pt idx="1299">
                  <c:v>107.6</c:v>
                </c:pt>
                <c:pt idx="1300">
                  <c:v>71.908000000000001</c:v>
                </c:pt>
                <c:pt idx="1301">
                  <c:v>89.117999999999995</c:v>
                </c:pt>
                <c:pt idx="1302">
                  <c:v>60.151000000000003</c:v>
                </c:pt>
                <c:pt idx="1303">
                  <c:v>68.094999999999999</c:v>
                </c:pt>
                <c:pt idx="1304">
                  <c:v>66.004999999999995</c:v>
                </c:pt>
                <c:pt idx="1305">
                  <c:v>56.703000000000003</c:v>
                </c:pt>
                <c:pt idx="1306">
                  <c:v>59.734000000000002</c:v>
                </c:pt>
                <c:pt idx="1307">
                  <c:v>72.314999999999998</c:v>
                </c:pt>
                <c:pt idx="1308">
                  <c:v>85.555000000000007</c:v>
                </c:pt>
                <c:pt idx="1309">
                  <c:v>113.949</c:v>
                </c:pt>
                <c:pt idx="1310">
                  <c:v>97.646000000000001</c:v>
                </c:pt>
                <c:pt idx="1311">
                  <c:v>115.877</c:v>
                </c:pt>
                <c:pt idx="1312">
                  <c:v>84.980999999999995</c:v>
                </c:pt>
                <c:pt idx="1313">
                  <c:v>77.36</c:v>
                </c:pt>
                <c:pt idx="1314">
                  <c:v>86.781999999999996</c:v>
                </c:pt>
                <c:pt idx="1315">
                  <c:v>98.007999999999996</c:v>
                </c:pt>
                <c:pt idx="1316">
                  <c:v>105.143</c:v>
                </c:pt>
                <c:pt idx="1317">
                  <c:v>113.051</c:v>
                </c:pt>
                <c:pt idx="1318">
                  <c:v>105.38800000000001</c:v>
                </c:pt>
                <c:pt idx="1319">
                  <c:v>109.44499999999999</c:v>
                </c:pt>
                <c:pt idx="1320">
                  <c:v>88.528999999999996</c:v>
                </c:pt>
                <c:pt idx="1321">
                  <c:v>111.04</c:v>
                </c:pt>
                <c:pt idx="1322">
                  <c:v>111.117</c:v>
                </c:pt>
                <c:pt idx="1323">
                  <c:v>113.19799999999999</c:v>
                </c:pt>
                <c:pt idx="1324">
                  <c:v>115.97499999999999</c:v>
                </c:pt>
                <c:pt idx="1325">
                  <c:v>121.086</c:v>
                </c:pt>
                <c:pt idx="1326">
                  <c:v>115.03400000000001</c:v>
                </c:pt>
                <c:pt idx="1327">
                  <c:v>125.53400000000001</c:v>
                </c:pt>
                <c:pt idx="1328">
                  <c:v>114.392</c:v>
                </c:pt>
                <c:pt idx="1329">
                  <c:v>123.908</c:v>
                </c:pt>
                <c:pt idx="1330">
                  <c:v>120.10599999999999</c:v>
                </c:pt>
                <c:pt idx="1331">
                  <c:v>101.032</c:v>
                </c:pt>
                <c:pt idx="1332">
                  <c:v>122.15300000000001</c:v>
                </c:pt>
                <c:pt idx="1333">
                  <c:v>114.679</c:v>
                </c:pt>
                <c:pt idx="1334">
                  <c:v>114.59699999999999</c:v>
                </c:pt>
                <c:pt idx="1335">
                  <c:v>111.735</c:v>
                </c:pt>
                <c:pt idx="1336">
                  <c:v>124.03100000000001</c:v>
                </c:pt>
                <c:pt idx="1337">
                  <c:v>112.143</c:v>
                </c:pt>
                <c:pt idx="1338">
                  <c:v>100.94199999999999</c:v>
                </c:pt>
                <c:pt idx="1339">
                  <c:v>112.01300000000001</c:v>
                </c:pt>
                <c:pt idx="1340">
                  <c:v>117.52500000000001</c:v>
                </c:pt>
                <c:pt idx="1341">
                  <c:v>114.626</c:v>
                </c:pt>
                <c:pt idx="1342">
                  <c:v>118.91800000000001</c:v>
                </c:pt>
                <c:pt idx="1343">
                  <c:v>113.941</c:v>
                </c:pt>
                <c:pt idx="1344">
                  <c:v>104.664</c:v>
                </c:pt>
                <c:pt idx="1345">
                  <c:v>107.80800000000001</c:v>
                </c:pt>
                <c:pt idx="1346">
                  <c:v>115.32299999999999</c:v>
                </c:pt>
                <c:pt idx="1347">
                  <c:v>123.371</c:v>
                </c:pt>
                <c:pt idx="1348">
                  <c:v>120.101</c:v>
                </c:pt>
                <c:pt idx="1349">
                  <c:v>93.638999999999996</c:v>
                </c:pt>
                <c:pt idx="1350">
                  <c:v>106.873</c:v>
                </c:pt>
                <c:pt idx="1351">
                  <c:v>86.653999999999996</c:v>
                </c:pt>
                <c:pt idx="1352">
                  <c:v>116.866</c:v>
                </c:pt>
                <c:pt idx="1353">
                  <c:v>108.86499999999999</c:v>
                </c:pt>
                <c:pt idx="1354">
                  <c:v>100.783</c:v>
                </c:pt>
                <c:pt idx="1355">
                  <c:v>106.678</c:v>
                </c:pt>
                <c:pt idx="1356">
                  <c:v>107.34</c:v>
                </c:pt>
                <c:pt idx="1357">
                  <c:v>123.267</c:v>
                </c:pt>
                <c:pt idx="1358">
                  <c:v>118.467</c:v>
                </c:pt>
                <c:pt idx="1359">
                  <c:v>128.108</c:v>
                </c:pt>
                <c:pt idx="1360">
                  <c:v>134.47</c:v>
                </c:pt>
                <c:pt idx="1361">
                  <c:v>134.93899999999999</c:v>
                </c:pt>
                <c:pt idx="1362">
                  <c:v>117.178</c:v>
                </c:pt>
                <c:pt idx="1363">
                  <c:v>98.521000000000001</c:v>
                </c:pt>
                <c:pt idx="1364">
                  <c:v>116.59399999999999</c:v>
                </c:pt>
                <c:pt idx="1365">
                  <c:v>131.935</c:v>
                </c:pt>
                <c:pt idx="1366">
                  <c:v>121.35599999999999</c:v>
                </c:pt>
                <c:pt idx="1367">
                  <c:v>122.916</c:v>
                </c:pt>
                <c:pt idx="1368">
                  <c:v>121.31699999999999</c:v>
                </c:pt>
                <c:pt idx="1369">
                  <c:v>113.58799999999999</c:v>
                </c:pt>
                <c:pt idx="1370">
                  <c:v>99.379000000000005</c:v>
                </c:pt>
                <c:pt idx="1371">
                  <c:v>104.92100000000001</c:v>
                </c:pt>
                <c:pt idx="1372">
                  <c:v>114.446</c:v>
                </c:pt>
                <c:pt idx="1373">
                  <c:v>96.605999999999995</c:v>
                </c:pt>
                <c:pt idx="1374">
                  <c:v>83.843000000000004</c:v>
                </c:pt>
                <c:pt idx="1375">
                  <c:v>92.236000000000004</c:v>
                </c:pt>
                <c:pt idx="1376">
                  <c:v>73.656000000000006</c:v>
                </c:pt>
                <c:pt idx="1377">
                  <c:v>64.287999999999997</c:v>
                </c:pt>
                <c:pt idx="1378">
                  <c:v>80.016999999999996</c:v>
                </c:pt>
                <c:pt idx="1379">
                  <c:v>92.391000000000005</c:v>
                </c:pt>
                <c:pt idx="1380">
                  <c:v>86.900999999999996</c:v>
                </c:pt>
                <c:pt idx="1381">
                  <c:v>71.558999999999997</c:v>
                </c:pt>
                <c:pt idx="1382">
                  <c:v>84.206000000000003</c:v>
                </c:pt>
                <c:pt idx="1383">
                  <c:v>82.451999999999998</c:v>
                </c:pt>
                <c:pt idx="1384">
                  <c:v>86.082999999999998</c:v>
                </c:pt>
                <c:pt idx="1385">
                  <c:v>92.037999999999997</c:v>
                </c:pt>
                <c:pt idx="1386">
                  <c:v>97.016999999999996</c:v>
                </c:pt>
                <c:pt idx="1387">
                  <c:v>83.105000000000004</c:v>
                </c:pt>
                <c:pt idx="1388">
                  <c:v>80.372</c:v>
                </c:pt>
                <c:pt idx="1389">
                  <c:v>92.938000000000002</c:v>
                </c:pt>
                <c:pt idx="1390">
                  <c:v>65.888000000000005</c:v>
                </c:pt>
                <c:pt idx="1391">
                  <c:v>81.593999999999994</c:v>
                </c:pt>
                <c:pt idx="1392">
                  <c:v>61.481000000000002</c:v>
                </c:pt>
                <c:pt idx="1393">
                  <c:v>78.981999999999999</c:v>
                </c:pt>
                <c:pt idx="1394">
                  <c:v>90.855000000000004</c:v>
                </c:pt>
                <c:pt idx="1395">
                  <c:v>78.125</c:v>
                </c:pt>
                <c:pt idx="1396">
                  <c:v>81.025999999999996</c:v>
                </c:pt>
                <c:pt idx="1397">
                  <c:v>88.49</c:v>
                </c:pt>
                <c:pt idx="1398">
                  <c:v>88.241</c:v>
                </c:pt>
                <c:pt idx="1399">
                  <c:v>87.834999999999994</c:v>
                </c:pt>
                <c:pt idx="1400">
                  <c:v>82.082999999999998</c:v>
                </c:pt>
                <c:pt idx="1401">
                  <c:v>85.959000000000003</c:v>
                </c:pt>
                <c:pt idx="1402">
                  <c:v>86.936999999999998</c:v>
                </c:pt>
                <c:pt idx="1403">
                  <c:v>77.311000000000007</c:v>
                </c:pt>
                <c:pt idx="1404">
                  <c:v>88.897000000000006</c:v>
                </c:pt>
                <c:pt idx="1405">
                  <c:v>77.718999999999994</c:v>
                </c:pt>
                <c:pt idx="1406">
                  <c:v>88.408000000000001</c:v>
                </c:pt>
                <c:pt idx="1407">
                  <c:v>87.304000000000002</c:v>
                </c:pt>
                <c:pt idx="1408">
                  <c:v>89.343999999999994</c:v>
                </c:pt>
                <c:pt idx="1409">
                  <c:v>84.897000000000006</c:v>
                </c:pt>
                <c:pt idx="1410">
                  <c:v>84.156999999999996</c:v>
                </c:pt>
                <c:pt idx="1411">
                  <c:v>94.031999999999996</c:v>
                </c:pt>
                <c:pt idx="1412">
                  <c:v>90.998999999999995</c:v>
                </c:pt>
                <c:pt idx="1413">
                  <c:v>71.174999999999997</c:v>
                </c:pt>
                <c:pt idx="1414">
                  <c:v>68.388000000000005</c:v>
                </c:pt>
                <c:pt idx="1415">
                  <c:v>89.397999999999996</c:v>
                </c:pt>
                <c:pt idx="1416">
                  <c:v>81.944999999999993</c:v>
                </c:pt>
                <c:pt idx="1417">
                  <c:v>82.888999999999996</c:v>
                </c:pt>
                <c:pt idx="1418">
                  <c:v>95.009</c:v>
                </c:pt>
                <c:pt idx="1419">
                  <c:v>81.414000000000001</c:v>
                </c:pt>
                <c:pt idx="1420">
                  <c:v>88.582999999999998</c:v>
                </c:pt>
                <c:pt idx="1421">
                  <c:v>84.372</c:v>
                </c:pt>
                <c:pt idx="1422">
                  <c:v>83.956000000000003</c:v>
                </c:pt>
                <c:pt idx="1423">
                  <c:v>81.415000000000006</c:v>
                </c:pt>
                <c:pt idx="1424">
                  <c:v>71.462000000000003</c:v>
                </c:pt>
                <c:pt idx="1425">
                  <c:v>91.53</c:v>
                </c:pt>
                <c:pt idx="1426">
                  <c:v>90.795000000000002</c:v>
                </c:pt>
                <c:pt idx="1427">
                  <c:v>74.575000000000003</c:v>
                </c:pt>
                <c:pt idx="1428">
                  <c:v>85.185000000000002</c:v>
                </c:pt>
                <c:pt idx="1429">
                  <c:v>79.445999999999998</c:v>
                </c:pt>
                <c:pt idx="1430">
                  <c:v>77.891999999999996</c:v>
                </c:pt>
                <c:pt idx="1431">
                  <c:v>74.820999999999998</c:v>
                </c:pt>
                <c:pt idx="1432">
                  <c:v>83.504000000000005</c:v>
                </c:pt>
                <c:pt idx="1433">
                  <c:v>79.778000000000006</c:v>
                </c:pt>
                <c:pt idx="1434">
                  <c:v>85.144000000000005</c:v>
                </c:pt>
                <c:pt idx="1435">
                  <c:v>81.864999999999995</c:v>
                </c:pt>
                <c:pt idx="1436">
                  <c:v>74.534000000000006</c:v>
                </c:pt>
                <c:pt idx="1437">
                  <c:v>74.165999999999997</c:v>
                </c:pt>
                <c:pt idx="1438">
                  <c:v>84.158000000000001</c:v>
                </c:pt>
                <c:pt idx="1439">
                  <c:v>75.805000000000007</c:v>
                </c:pt>
                <c:pt idx="1440">
                  <c:v>84.736000000000004</c:v>
                </c:pt>
                <c:pt idx="1441">
                  <c:v>80.087000000000003</c:v>
                </c:pt>
                <c:pt idx="1442">
                  <c:v>73.522999999999996</c:v>
                </c:pt>
                <c:pt idx="1443">
                  <c:v>84.203000000000003</c:v>
                </c:pt>
                <c:pt idx="1444">
                  <c:v>80.816999999999993</c:v>
                </c:pt>
                <c:pt idx="1445">
                  <c:v>83.63</c:v>
                </c:pt>
                <c:pt idx="1446">
                  <c:v>87.052999999999997</c:v>
                </c:pt>
                <c:pt idx="1447">
                  <c:v>74.664000000000001</c:v>
                </c:pt>
                <c:pt idx="1448">
                  <c:v>78.456000000000003</c:v>
                </c:pt>
                <c:pt idx="1449">
                  <c:v>81.388000000000005</c:v>
                </c:pt>
                <c:pt idx="1450">
                  <c:v>105.79600000000001</c:v>
                </c:pt>
                <c:pt idx="1451">
                  <c:v>88.192999999999998</c:v>
                </c:pt>
                <c:pt idx="1452">
                  <c:v>92.718000000000004</c:v>
                </c:pt>
                <c:pt idx="1453">
                  <c:v>108.812</c:v>
                </c:pt>
                <c:pt idx="1454">
                  <c:v>102.90300000000001</c:v>
                </c:pt>
                <c:pt idx="1455">
                  <c:v>112.319</c:v>
                </c:pt>
                <c:pt idx="1456">
                  <c:v>96.549000000000007</c:v>
                </c:pt>
                <c:pt idx="1457">
                  <c:v>78.248999999999995</c:v>
                </c:pt>
                <c:pt idx="1458">
                  <c:v>71.563999999999993</c:v>
                </c:pt>
                <c:pt idx="1459">
                  <c:v>79.022999999999996</c:v>
                </c:pt>
                <c:pt idx="1460">
                  <c:v>78.816999999999993</c:v>
                </c:pt>
                <c:pt idx="1461">
                  <c:v>76.412999999999997</c:v>
                </c:pt>
                <c:pt idx="1462">
                  <c:v>93.042000000000002</c:v>
                </c:pt>
                <c:pt idx="1463">
                  <c:v>84.241</c:v>
                </c:pt>
                <c:pt idx="1464">
                  <c:v>88.56</c:v>
                </c:pt>
                <c:pt idx="1465">
                  <c:v>86.725999999999999</c:v>
                </c:pt>
                <c:pt idx="1466">
                  <c:v>87.703000000000003</c:v>
                </c:pt>
                <c:pt idx="1467">
                  <c:v>90.596999999999994</c:v>
                </c:pt>
                <c:pt idx="1468">
                  <c:v>89.132000000000005</c:v>
                </c:pt>
                <c:pt idx="1469">
                  <c:v>85.382000000000005</c:v>
                </c:pt>
                <c:pt idx="1470">
                  <c:v>86.156999999999996</c:v>
                </c:pt>
                <c:pt idx="1471">
                  <c:v>88.314999999999998</c:v>
                </c:pt>
                <c:pt idx="1472">
                  <c:v>85.376999999999995</c:v>
                </c:pt>
                <c:pt idx="1473">
                  <c:v>90.698999999999998</c:v>
                </c:pt>
                <c:pt idx="1474">
                  <c:v>90.241</c:v>
                </c:pt>
                <c:pt idx="1475">
                  <c:v>86.126999999999995</c:v>
                </c:pt>
                <c:pt idx="1476">
                  <c:v>102.955</c:v>
                </c:pt>
                <c:pt idx="1477">
                  <c:v>92.980999999999995</c:v>
                </c:pt>
                <c:pt idx="1478">
                  <c:v>90.697000000000003</c:v>
                </c:pt>
                <c:pt idx="1479">
                  <c:v>81.347999999999999</c:v>
                </c:pt>
                <c:pt idx="1480">
                  <c:v>84.507000000000005</c:v>
                </c:pt>
                <c:pt idx="1481">
                  <c:v>92.027000000000001</c:v>
                </c:pt>
                <c:pt idx="1482">
                  <c:v>72.917000000000002</c:v>
                </c:pt>
                <c:pt idx="1483">
                  <c:v>65.935000000000002</c:v>
                </c:pt>
                <c:pt idx="1484">
                  <c:v>72.334999999999994</c:v>
                </c:pt>
                <c:pt idx="1485">
                  <c:v>71.88</c:v>
                </c:pt>
                <c:pt idx="1486">
                  <c:v>68.846000000000004</c:v>
                </c:pt>
                <c:pt idx="1487">
                  <c:v>72.253</c:v>
                </c:pt>
                <c:pt idx="1488">
                  <c:v>65.150999999999996</c:v>
                </c:pt>
                <c:pt idx="1489">
                  <c:v>76.198999999999998</c:v>
                </c:pt>
                <c:pt idx="1490">
                  <c:v>62.03</c:v>
                </c:pt>
                <c:pt idx="1491">
                  <c:v>60.658000000000001</c:v>
                </c:pt>
                <c:pt idx="1492">
                  <c:v>51.851999999999997</c:v>
                </c:pt>
                <c:pt idx="1493">
                  <c:v>58.335000000000001</c:v>
                </c:pt>
                <c:pt idx="1494">
                  <c:v>59.79</c:v>
                </c:pt>
                <c:pt idx="1495">
                  <c:v>62.613</c:v>
                </c:pt>
                <c:pt idx="1496">
                  <c:v>66.103999999999999</c:v>
                </c:pt>
                <c:pt idx="1497">
                  <c:v>72.128</c:v>
                </c:pt>
                <c:pt idx="1498">
                  <c:v>89.826999999999998</c:v>
                </c:pt>
                <c:pt idx="1499">
                  <c:v>97.304000000000002</c:v>
                </c:pt>
                <c:pt idx="1500">
                  <c:v>90.864000000000004</c:v>
                </c:pt>
                <c:pt idx="1501">
                  <c:v>92.027000000000001</c:v>
                </c:pt>
                <c:pt idx="1502">
                  <c:v>98.334000000000003</c:v>
                </c:pt>
                <c:pt idx="1503">
                  <c:v>91.281000000000006</c:v>
                </c:pt>
                <c:pt idx="1504">
                  <c:v>102.524</c:v>
                </c:pt>
                <c:pt idx="1505">
                  <c:v>85.016999999999996</c:v>
                </c:pt>
                <c:pt idx="1506">
                  <c:v>88.626999999999995</c:v>
                </c:pt>
                <c:pt idx="1507">
                  <c:v>78.626999999999995</c:v>
                </c:pt>
                <c:pt idx="1508">
                  <c:v>76.506</c:v>
                </c:pt>
                <c:pt idx="1509">
                  <c:v>67.046999999999997</c:v>
                </c:pt>
                <c:pt idx="1510">
                  <c:v>90.325000000000003</c:v>
                </c:pt>
                <c:pt idx="1511">
                  <c:v>78.126999999999995</c:v>
                </c:pt>
                <c:pt idx="1512">
                  <c:v>90.073999999999998</c:v>
                </c:pt>
                <c:pt idx="1513">
                  <c:v>88.912000000000006</c:v>
                </c:pt>
                <c:pt idx="1514">
                  <c:v>79.037000000000006</c:v>
                </c:pt>
                <c:pt idx="1515">
                  <c:v>86.881</c:v>
                </c:pt>
                <c:pt idx="1516">
                  <c:v>103.517</c:v>
                </c:pt>
                <c:pt idx="1517">
                  <c:v>90.864000000000004</c:v>
                </c:pt>
                <c:pt idx="1518">
                  <c:v>95.385999999999996</c:v>
                </c:pt>
                <c:pt idx="1519">
                  <c:v>95.513999999999996</c:v>
                </c:pt>
                <c:pt idx="1520">
                  <c:v>78.5</c:v>
                </c:pt>
                <c:pt idx="1521">
                  <c:v>94.058999999999997</c:v>
                </c:pt>
                <c:pt idx="1522">
                  <c:v>85.474999999999994</c:v>
                </c:pt>
                <c:pt idx="1523">
                  <c:v>91.445999999999998</c:v>
                </c:pt>
                <c:pt idx="1524">
                  <c:v>87.960999999999999</c:v>
                </c:pt>
                <c:pt idx="1525">
                  <c:v>82.650999999999996</c:v>
                </c:pt>
                <c:pt idx="1526">
                  <c:v>79.704999999999998</c:v>
                </c:pt>
                <c:pt idx="1527">
                  <c:v>91.363</c:v>
                </c:pt>
                <c:pt idx="1528">
                  <c:v>83.02</c:v>
                </c:pt>
                <c:pt idx="1529">
                  <c:v>80.075000000000003</c:v>
                </c:pt>
                <c:pt idx="1530">
                  <c:v>99.906999999999996</c:v>
                </c:pt>
                <c:pt idx="1531">
                  <c:v>93.188999999999993</c:v>
                </c:pt>
                <c:pt idx="1532">
                  <c:v>91.347999999999999</c:v>
                </c:pt>
                <c:pt idx="1533">
                  <c:v>104.414</c:v>
                </c:pt>
                <c:pt idx="1534">
                  <c:v>85.040999999999997</c:v>
                </c:pt>
                <c:pt idx="1535">
                  <c:v>77.555999999999997</c:v>
                </c:pt>
                <c:pt idx="1536">
                  <c:v>77.759</c:v>
                </c:pt>
                <c:pt idx="1537">
                  <c:v>98.024000000000001</c:v>
                </c:pt>
                <c:pt idx="1538">
                  <c:v>113.429</c:v>
                </c:pt>
                <c:pt idx="1539">
                  <c:v>126.65300000000001</c:v>
                </c:pt>
                <c:pt idx="1540">
                  <c:v>116.58499999999999</c:v>
                </c:pt>
                <c:pt idx="1541">
                  <c:v>107.521</c:v>
                </c:pt>
                <c:pt idx="1542">
                  <c:v>110.196</c:v>
                </c:pt>
                <c:pt idx="1543">
                  <c:v>102.473</c:v>
                </c:pt>
                <c:pt idx="1544">
                  <c:v>83.587999999999994</c:v>
                </c:pt>
                <c:pt idx="1545">
                  <c:v>91.064999999999998</c:v>
                </c:pt>
                <c:pt idx="1546">
                  <c:v>102.22799999999999</c:v>
                </c:pt>
                <c:pt idx="1547">
                  <c:v>102.914</c:v>
                </c:pt>
                <c:pt idx="1548">
                  <c:v>100.52800000000001</c:v>
                </c:pt>
                <c:pt idx="1549">
                  <c:v>101.503</c:v>
                </c:pt>
                <c:pt idx="1550">
                  <c:v>118.52500000000001</c:v>
                </c:pt>
                <c:pt idx="1551">
                  <c:v>123.337</c:v>
                </c:pt>
                <c:pt idx="1552">
                  <c:v>118.73</c:v>
                </c:pt>
                <c:pt idx="1553">
                  <c:v>127.09699999999999</c:v>
                </c:pt>
                <c:pt idx="1554">
                  <c:v>119.899</c:v>
                </c:pt>
                <c:pt idx="1555">
                  <c:v>133.446</c:v>
                </c:pt>
                <c:pt idx="1556">
                  <c:v>126.65</c:v>
                </c:pt>
                <c:pt idx="1557">
                  <c:v>143.11099999999999</c:v>
                </c:pt>
                <c:pt idx="1558">
                  <c:v>142.91</c:v>
                </c:pt>
                <c:pt idx="1559">
                  <c:v>149.21899999999999</c:v>
                </c:pt>
                <c:pt idx="1560">
                  <c:v>141.696</c:v>
                </c:pt>
                <c:pt idx="1561">
                  <c:v>132.51499999999999</c:v>
                </c:pt>
                <c:pt idx="1562">
                  <c:v>136.584</c:v>
                </c:pt>
                <c:pt idx="1563">
                  <c:v>132.70400000000001</c:v>
                </c:pt>
                <c:pt idx="1564">
                  <c:v>161.54400000000001</c:v>
                </c:pt>
                <c:pt idx="1565">
                  <c:v>138.70400000000001</c:v>
                </c:pt>
                <c:pt idx="1566">
                  <c:v>156.10400000000001</c:v>
                </c:pt>
                <c:pt idx="1567">
                  <c:v>137.06399999999999</c:v>
                </c:pt>
                <c:pt idx="1568">
                  <c:v>150.98400000000001</c:v>
                </c:pt>
                <c:pt idx="1569">
                  <c:v>145.024</c:v>
                </c:pt>
                <c:pt idx="1570">
                  <c:v>150.941</c:v>
                </c:pt>
                <c:pt idx="1571">
                  <c:v>186.70400000000001</c:v>
                </c:pt>
                <c:pt idx="1572">
                  <c:v>169.94399999999999</c:v>
                </c:pt>
                <c:pt idx="1573">
                  <c:v>161.34399999999999</c:v>
                </c:pt>
                <c:pt idx="1574">
                  <c:v>148.98400000000001</c:v>
                </c:pt>
                <c:pt idx="1575">
                  <c:v>122.34399999999999</c:v>
                </c:pt>
                <c:pt idx="1576">
                  <c:v>132.94399999999999</c:v>
                </c:pt>
                <c:pt idx="1577">
                  <c:v>126.864</c:v>
                </c:pt>
                <c:pt idx="1578">
                  <c:v>160.744</c:v>
                </c:pt>
                <c:pt idx="1579">
                  <c:v>142.42400000000001</c:v>
                </c:pt>
                <c:pt idx="1580">
                  <c:v>143.10400000000001</c:v>
                </c:pt>
                <c:pt idx="1581">
                  <c:v>145.82400000000001</c:v>
                </c:pt>
                <c:pt idx="1582">
                  <c:v>134.024</c:v>
                </c:pt>
                <c:pt idx="1583">
                  <c:v>150.304</c:v>
                </c:pt>
                <c:pt idx="1584">
                  <c:v>141.024</c:v>
                </c:pt>
                <c:pt idx="1585">
                  <c:v>152.584</c:v>
                </c:pt>
                <c:pt idx="1586">
                  <c:v>169.54400000000001</c:v>
                </c:pt>
                <c:pt idx="1587">
                  <c:v>153.304</c:v>
                </c:pt>
                <c:pt idx="1588">
                  <c:v>138.10400000000001</c:v>
                </c:pt>
                <c:pt idx="1589">
                  <c:v>144.864</c:v>
                </c:pt>
                <c:pt idx="1590">
                  <c:v>149.34399999999999</c:v>
                </c:pt>
                <c:pt idx="1591">
                  <c:v>130.82400000000001</c:v>
                </c:pt>
                <c:pt idx="1592">
                  <c:v>141.38399999999999</c:v>
                </c:pt>
                <c:pt idx="1593">
                  <c:v>151.024</c:v>
                </c:pt>
                <c:pt idx="1594">
                  <c:v>127.82899999999999</c:v>
                </c:pt>
                <c:pt idx="1595">
                  <c:v>117.372</c:v>
                </c:pt>
                <c:pt idx="1596">
                  <c:v>107.40300000000001</c:v>
                </c:pt>
                <c:pt idx="1597">
                  <c:v>109.15</c:v>
                </c:pt>
                <c:pt idx="1598">
                  <c:v>96.62</c:v>
                </c:pt>
                <c:pt idx="1599">
                  <c:v>111.351</c:v>
                </c:pt>
                <c:pt idx="1600">
                  <c:v>110.82599999999999</c:v>
                </c:pt>
                <c:pt idx="1601">
                  <c:v>91.463999999999999</c:v>
                </c:pt>
                <c:pt idx="1602">
                  <c:v>99.843000000000004</c:v>
                </c:pt>
                <c:pt idx="1603">
                  <c:v>136.333</c:v>
                </c:pt>
                <c:pt idx="1604">
                  <c:v>112.535</c:v>
                </c:pt>
                <c:pt idx="1605">
                  <c:v>115.624</c:v>
                </c:pt>
                <c:pt idx="1606">
                  <c:v>120.629</c:v>
                </c:pt>
                <c:pt idx="1607">
                  <c:v>106.389</c:v>
                </c:pt>
                <c:pt idx="1608">
                  <c:v>121.688</c:v>
                </c:pt>
                <c:pt idx="1609">
                  <c:v>112.086</c:v>
                </c:pt>
                <c:pt idx="1610">
                  <c:v>118.22799999999999</c:v>
                </c:pt>
                <c:pt idx="1611">
                  <c:v>113.58799999999999</c:v>
                </c:pt>
                <c:pt idx="1612">
                  <c:v>114.69</c:v>
                </c:pt>
                <c:pt idx="1613">
                  <c:v>111.922</c:v>
                </c:pt>
                <c:pt idx="1614">
                  <c:v>119.28700000000001</c:v>
                </c:pt>
                <c:pt idx="1615">
                  <c:v>123.883</c:v>
                </c:pt>
                <c:pt idx="1616">
                  <c:v>114.32</c:v>
                </c:pt>
                <c:pt idx="1617">
                  <c:v>123.271</c:v>
                </c:pt>
                <c:pt idx="1618">
                  <c:v>116.517</c:v>
                </c:pt>
                <c:pt idx="1619">
                  <c:v>127.542</c:v>
                </c:pt>
                <c:pt idx="1620">
                  <c:v>121.277</c:v>
                </c:pt>
                <c:pt idx="1621">
                  <c:v>100.776</c:v>
                </c:pt>
                <c:pt idx="1622">
                  <c:v>75.512</c:v>
                </c:pt>
                <c:pt idx="1623">
                  <c:v>80.563000000000002</c:v>
                </c:pt>
                <c:pt idx="1624">
                  <c:v>76.53</c:v>
                </c:pt>
                <c:pt idx="1625">
                  <c:v>83.387</c:v>
                </c:pt>
                <c:pt idx="1626">
                  <c:v>87.088999999999999</c:v>
                </c:pt>
                <c:pt idx="1627">
                  <c:v>97.98</c:v>
                </c:pt>
                <c:pt idx="1628">
                  <c:v>83.349000000000004</c:v>
                </c:pt>
                <c:pt idx="1629">
                  <c:v>80.308999999999997</c:v>
                </c:pt>
                <c:pt idx="1630">
                  <c:v>75.741</c:v>
                </c:pt>
                <c:pt idx="1631">
                  <c:v>85.884</c:v>
                </c:pt>
                <c:pt idx="1632">
                  <c:v>69.757999999999996</c:v>
                </c:pt>
                <c:pt idx="1633">
                  <c:v>70.875</c:v>
                </c:pt>
                <c:pt idx="1634">
                  <c:v>70.212000000000003</c:v>
                </c:pt>
                <c:pt idx="1635">
                  <c:v>72.959999999999994</c:v>
                </c:pt>
                <c:pt idx="1636">
                  <c:v>91.787999999999997</c:v>
                </c:pt>
                <c:pt idx="1637">
                  <c:v>91.040999999999997</c:v>
                </c:pt>
                <c:pt idx="1638">
                  <c:v>79.816999999999993</c:v>
                </c:pt>
                <c:pt idx="1639">
                  <c:v>89.379000000000005</c:v>
                </c:pt>
                <c:pt idx="1640">
                  <c:v>87.507000000000005</c:v>
                </c:pt>
                <c:pt idx="1641">
                  <c:v>74.412000000000006</c:v>
                </c:pt>
                <c:pt idx="1642">
                  <c:v>83.393000000000001</c:v>
                </c:pt>
                <c:pt idx="1643">
                  <c:v>91.412000000000006</c:v>
                </c:pt>
                <c:pt idx="1644">
                  <c:v>71.748999999999995</c:v>
                </c:pt>
                <c:pt idx="1645">
                  <c:v>82.27</c:v>
                </c:pt>
                <c:pt idx="1646">
                  <c:v>81.98</c:v>
                </c:pt>
                <c:pt idx="1647">
                  <c:v>93.533000000000001</c:v>
                </c:pt>
                <c:pt idx="1648">
                  <c:v>89.751000000000005</c:v>
                </c:pt>
                <c:pt idx="1649">
                  <c:v>92.703000000000003</c:v>
                </c:pt>
                <c:pt idx="1650">
                  <c:v>94.239000000000004</c:v>
                </c:pt>
                <c:pt idx="1651">
                  <c:v>82.352999999999994</c:v>
                </c:pt>
                <c:pt idx="1652">
                  <c:v>92.372</c:v>
                </c:pt>
                <c:pt idx="1653">
                  <c:v>93.700999999999993</c:v>
                </c:pt>
                <c:pt idx="1654">
                  <c:v>90.41</c:v>
                </c:pt>
                <c:pt idx="1655">
                  <c:v>109.79300000000001</c:v>
                </c:pt>
                <c:pt idx="1656">
                  <c:v>101.226</c:v>
                </c:pt>
                <c:pt idx="1657">
                  <c:v>94.778000000000006</c:v>
                </c:pt>
                <c:pt idx="1658">
                  <c:v>87.706999999999994</c:v>
                </c:pt>
                <c:pt idx="1659">
                  <c:v>76.191000000000003</c:v>
                </c:pt>
                <c:pt idx="1660">
                  <c:v>97.605999999999995</c:v>
                </c:pt>
                <c:pt idx="1661">
                  <c:v>88.370999999999995</c:v>
                </c:pt>
                <c:pt idx="1662">
                  <c:v>93.611000000000004</c:v>
                </c:pt>
                <c:pt idx="1663">
                  <c:v>91.614000000000004</c:v>
                </c:pt>
                <c:pt idx="1664">
                  <c:v>86.462000000000003</c:v>
                </c:pt>
                <c:pt idx="1665">
                  <c:v>81.718999999999994</c:v>
                </c:pt>
                <c:pt idx="1666">
                  <c:v>90.95</c:v>
                </c:pt>
                <c:pt idx="1667">
                  <c:v>87.040999999999997</c:v>
                </c:pt>
                <c:pt idx="1668">
                  <c:v>90.287999999999997</c:v>
                </c:pt>
                <c:pt idx="1669">
                  <c:v>91.991</c:v>
                </c:pt>
                <c:pt idx="1670">
                  <c:v>75.397999999999996</c:v>
                </c:pt>
                <c:pt idx="1671">
                  <c:v>88.870999999999995</c:v>
                </c:pt>
                <c:pt idx="1672">
                  <c:v>73.194000000000003</c:v>
                </c:pt>
                <c:pt idx="1673">
                  <c:v>87.295000000000002</c:v>
                </c:pt>
                <c:pt idx="1674">
                  <c:v>66.292000000000002</c:v>
                </c:pt>
                <c:pt idx="1675">
                  <c:v>87.498999999999995</c:v>
                </c:pt>
                <c:pt idx="1676">
                  <c:v>92.531999999999996</c:v>
                </c:pt>
                <c:pt idx="1677">
                  <c:v>90.326999999999998</c:v>
                </c:pt>
                <c:pt idx="1678">
                  <c:v>86.421000000000006</c:v>
                </c:pt>
                <c:pt idx="1679">
                  <c:v>92.241</c:v>
                </c:pt>
                <c:pt idx="1680">
                  <c:v>89.369</c:v>
                </c:pt>
                <c:pt idx="1681">
                  <c:v>89.581000000000003</c:v>
                </c:pt>
                <c:pt idx="1682">
                  <c:v>85.085999999999999</c:v>
                </c:pt>
                <c:pt idx="1683">
                  <c:v>80.802999999999997</c:v>
                </c:pt>
                <c:pt idx="1684">
                  <c:v>88.289000000000001</c:v>
                </c:pt>
                <c:pt idx="1685">
                  <c:v>81.929000000000002</c:v>
                </c:pt>
                <c:pt idx="1686">
                  <c:v>104.81</c:v>
                </c:pt>
                <c:pt idx="1687">
                  <c:v>88.760999999999996</c:v>
                </c:pt>
                <c:pt idx="1688">
                  <c:v>101.004</c:v>
                </c:pt>
                <c:pt idx="1689">
                  <c:v>89.048000000000002</c:v>
                </c:pt>
                <c:pt idx="1690">
                  <c:v>102.86499999999999</c:v>
                </c:pt>
                <c:pt idx="1691">
                  <c:v>90.245999999999995</c:v>
                </c:pt>
                <c:pt idx="1692">
                  <c:v>98.686999999999998</c:v>
                </c:pt>
                <c:pt idx="1693">
                  <c:v>101.416</c:v>
                </c:pt>
                <c:pt idx="1694">
                  <c:v>89.253</c:v>
                </c:pt>
                <c:pt idx="1695">
                  <c:v>99.225999999999999</c:v>
                </c:pt>
                <c:pt idx="1696">
                  <c:v>83.878</c:v>
                </c:pt>
                <c:pt idx="1697">
                  <c:v>91.447000000000003</c:v>
                </c:pt>
                <c:pt idx="1698">
                  <c:v>100.258</c:v>
                </c:pt>
                <c:pt idx="1699">
                  <c:v>89.253</c:v>
                </c:pt>
                <c:pt idx="1700">
                  <c:v>97.361999999999995</c:v>
                </c:pt>
                <c:pt idx="1701">
                  <c:v>82.718000000000004</c:v>
                </c:pt>
                <c:pt idx="1702">
                  <c:v>86.15</c:v>
                </c:pt>
                <c:pt idx="1703">
                  <c:v>88.39</c:v>
                </c:pt>
                <c:pt idx="1704">
                  <c:v>95.71</c:v>
                </c:pt>
                <c:pt idx="1705">
                  <c:v>80.811999999999998</c:v>
                </c:pt>
                <c:pt idx="1706">
                  <c:v>81.225999999999999</c:v>
                </c:pt>
                <c:pt idx="1707">
                  <c:v>68.272999999999996</c:v>
                </c:pt>
                <c:pt idx="1708">
                  <c:v>75.762</c:v>
                </c:pt>
                <c:pt idx="1709">
                  <c:v>74.438999999999993</c:v>
                </c:pt>
                <c:pt idx="1710">
                  <c:v>78.911000000000001</c:v>
                </c:pt>
                <c:pt idx="1711">
                  <c:v>71.918000000000006</c:v>
                </c:pt>
                <c:pt idx="1712">
                  <c:v>79.034999999999997</c:v>
                </c:pt>
                <c:pt idx="1713">
                  <c:v>78.207999999999998</c:v>
                </c:pt>
                <c:pt idx="1714">
                  <c:v>70.135000000000005</c:v>
                </c:pt>
                <c:pt idx="1715">
                  <c:v>72.16</c:v>
                </c:pt>
                <c:pt idx="1716">
                  <c:v>65.210999999999999</c:v>
                </c:pt>
                <c:pt idx="1717">
                  <c:v>73.468999999999994</c:v>
                </c:pt>
                <c:pt idx="1718">
                  <c:v>68.028999999999996</c:v>
                </c:pt>
                <c:pt idx="1719">
                  <c:v>57.261000000000003</c:v>
                </c:pt>
                <c:pt idx="1720">
                  <c:v>75.167000000000002</c:v>
                </c:pt>
                <c:pt idx="1721">
                  <c:v>82.073999999999998</c:v>
                </c:pt>
                <c:pt idx="1722">
                  <c:v>90.521000000000001</c:v>
                </c:pt>
                <c:pt idx="1723">
                  <c:v>88.209000000000003</c:v>
                </c:pt>
                <c:pt idx="1724">
                  <c:v>89.016999999999996</c:v>
                </c:pt>
                <c:pt idx="1725">
                  <c:v>73.391999999999996</c:v>
                </c:pt>
                <c:pt idx="1726">
                  <c:v>80.608999999999995</c:v>
                </c:pt>
                <c:pt idx="1727">
                  <c:v>74.085999999999999</c:v>
                </c:pt>
                <c:pt idx="1728">
                  <c:v>79.641000000000005</c:v>
                </c:pt>
                <c:pt idx="1729">
                  <c:v>69.725999999999999</c:v>
                </c:pt>
                <c:pt idx="1730">
                  <c:v>78.097999999999999</c:v>
                </c:pt>
                <c:pt idx="1731">
                  <c:v>77.906999999999996</c:v>
                </c:pt>
                <c:pt idx="1732">
                  <c:v>83.35</c:v>
                </c:pt>
                <c:pt idx="1733">
                  <c:v>90.715999999999994</c:v>
                </c:pt>
                <c:pt idx="1734">
                  <c:v>83.078999999999994</c:v>
                </c:pt>
                <c:pt idx="1735">
                  <c:v>75.977999999999994</c:v>
                </c:pt>
                <c:pt idx="1736">
                  <c:v>70.305999999999997</c:v>
                </c:pt>
                <c:pt idx="1737">
                  <c:v>63.591000000000001</c:v>
                </c:pt>
                <c:pt idx="1738">
                  <c:v>79.643000000000001</c:v>
                </c:pt>
                <c:pt idx="1739">
                  <c:v>69.765000000000001</c:v>
                </c:pt>
                <c:pt idx="1740">
                  <c:v>64.283000000000001</c:v>
                </c:pt>
                <c:pt idx="1741">
                  <c:v>72.117000000000004</c:v>
                </c:pt>
                <c:pt idx="1742">
                  <c:v>76.518000000000001</c:v>
                </c:pt>
                <c:pt idx="1743">
                  <c:v>62.548999999999999</c:v>
                </c:pt>
                <c:pt idx="1744">
                  <c:v>64.48</c:v>
                </c:pt>
                <c:pt idx="1745">
                  <c:v>62.05</c:v>
                </c:pt>
                <c:pt idx="1746">
                  <c:v>62.543999999999997</c:v>
                </c:pt>
                <c:pt idx="1747">
                  <c:v>55.716000000000001</c:v>
                </c:pt>
                <c:pt idx="1748">
                  <c:v>65.210999999999999</c:v>
                </c:pt>
                <c:pt idx="1749">
                  <c:v>57.777000000000001</c:v>
                </c:pt>
                <c:pt idx="1750">
                  <c:v>69.129000000000005</c:v>
                </c:pt>
                <c:pt idx="1751">
                  <c:v>65.694000000000003</c:v>
                </c:pt>
                <c:pt idx="1752">
                  <c:v>71.793999999999997</c:v>
                </c:pt>
                <c:pt idx="1753">
                  <c:v>65.775000000000006</c:v>
                </c:pt>
                <c:pt idx="1754">
                  <c:v>70.503</c:v>
                </c:pt>
                <c:pt idx="1755">
                  <c:v>58.786000000000001</c:v>
                </c:pt>
                <c:pt idx="1756">
                  <c:v>70.828000000000003</c:v>
                </c:pt>
                <c:pt idx="1757">
                  <c:v>61.856999999999999</c:v>
                </c:pt>
                <c:pt idx="1758">
                  <c:v>64.320999999999998</c:v>
                </c:pt>
                <c:pt idx="1759">
                  <c:v>66.301000000000002</c:v>
                </c:pt>
                <c:pt idx="1760">
                  <c:v>64.078000000000003</c:v>
                </c:pt>
                <c:pt idx="1761">
                  <c:v>63.11</c:v>
                </c:pt>
                <c:pt idx="1762">
                  <c:v>55.554000000000002</c:v>
                </c:pt>
                <c:pt idx="1763">
                  <c:v>72.241</c:v>
                </c:pt>
                <c:pt idx="1764">
                  <c:v>95.793999999999997</c:v>
                </c:pt>
                <c:pt idx="1765">
                  <c:v>85.775000000000006</c:v>
                </c:pt>
                <c:pt idx="1766">
                  <c:v>60.078000000000003</c:v>
                </c:pt>
                <c:pt idx="1767">
                  <c:v>67.149000000000001</c:v>
                </c:pt>
                <c:pt idx="1768">
                  <c:v>71.149000000000001</c:v>
                </c:pt>
                <c:pt idx="1769">
                  <c:v>77.777000000000001</c:v>
                </c:pt>
                <c:pt idx="1770">
                  <c:v>74.745999999999995</c:v>
                </c:pt>
                <c:pt idx="1771">
                  <c:v>86.096000000000004</c:v>
                </c:pt>
                <c:pt idx="1772">
                  <c:v>79.31</c:v>
                </c:pt>
                <c:pt idx="1773">
                  <c:v>78.058000000000007</c:v>
                </c:pt>
                <c:pt idx="1774">
                  <c:v>64.525999999999996</c:v>
                </c:pt>
                <c:pt idx="1775">
                  <c:v>61.33</c:v>
                </c:pt>
                <c:pt idx="1776">
                  <c:v>61.454999999999998</c:v>
                </c:pt>
                <c:pt idx="1777">
                  <c:v>58.524000000000001</c:v>
                </c:pt>
                <c:pt idx="1778">
                  <c:v>58.72</c:v>
                </c:pt>
                <c:pt idx="1779">
                  <c:v>54.088999999999999</c:v>
                </c:pt>
                <c:pt idx="1780">
                  <c:v>66.126999999999995</c:v>
                </c:pt>
                <c:pt idx="1781">
                  <c:v>62.72</c:v>
                </c:pt>
                <c:pt idx="1782">
                  <c:v>58.563000000000002</c:v>
                </c:pt>
                <c:pt idx="1783">
                  <c:v>60.901000000000003</c:v>
                </c:pt>
                <c:pt idx="1784">
                  <c:v>54.564999999999998</c:v>
                </c:pt>
                <c:pt idx="1785">
                  <c:v>37.97</c:v>
                </c:pt>
                <c:pt idx="1786">
                  <c:v>39.832999999999998</c:v>
                </c:pt>
                <c:pt idx="1787">
                  <c:v>46.210999999999999</c:v>
                </c:pt>
                <c:pt idx="1788">
                  <c:v>43.595999999999997</c:v>
                </c:pt>
                <c:pt idx="1789">
                  <c:v>49.061</c:v>
                </c:pt>
                <c:pt idx="1790">
                  <c:v>56.901000000000003</c:v>
                </c:pt>
                <c:pt idx="1791">
                  <c:v>75.709999999999994</c:v>
                </c:pt>
                <c:pt idx="1792">
                  <c:v>75.709999999999994</c:v>
                </c:pt>
                <c:pt idx="1793">
                  <c:v>95.786000000000001</c:v>
                </c:pt>
                <c:pt idx="1794">
                  <c:v>52.033000000000001</c:v>
                </c:pt>
                <c:pt idx="1795">
                  <c:v>46.250999999999998</c:v>
                </c:pt>
                <c:pt idx="1796">
                  <c:v>42.012999999999998</c:v>
                </c:pt>
                <c:pt idx="1797">
                  <c:v>49.22</c:v>
                </c:pt>
                <c:pt idx="1798">
                  <c:v>45.34</c:v>
                </c:pt>
                <c:pt idx="1799">
                  <c:v>53.774999999999999</c:v>
                </c:pt>
                <c:pt idx="1800">
                  <c:v>52.033999999999999</c:v>
                </c:pt>
                <c:pt idx="1801">
                  <c:v>60.783999999999999</c:v>
                </c:pt>
                <c:pt idx="1802">
                  <c:v>51.082999999999998</c:v>
                </c:pt>
                <c:pt idx="1803">
                  <c:v>59.000999999999998</c:v>
                </c:pt>
                <c:pt idx="1804">
                  <c:v>39.914000000000001</c:v>
                </c:pt>
                <c:pt idx="1805">
                  <c:v>52.308</c:v>
                </c:pt>
                <c:pt idx="1806">
                  <c:v>57.850999999999999</c:v>
                </c:pt>
                <c:pt idx="1807">
                  <c:v>54.261000000000003</c:v>
                </c:pt>
                <c:pt idx="1808">
                  <c:v>46.834000000000003</c:v>
                </c:pt>
                <c:pt idx="1809">
                  <c:v>35.124000000000002</c:v>
                </c:pt>
                <c:pt idx="1810">
                  <c:v>36.238999999999997</c:v>
                </c:pt>
                <c:pt idx="1811">
                  <c:v>59.774000000000001</c:v>
                </c:pt>
                <c:pt idx="1812">
                  <c:v>74.218999999999994</c:v>
                </c:pt>
                <c:pt idx="1813">
                  <c:v>87.84</c:v>
                </c:pt>
                <c:pt idx="1814">
                  <c:v>87.522000000000006</c:v>
                </c:pt>
                <c:pt idx="1815">
                  <c:v>92.441999999999993</c:v>
                </c:pt>
                <c:pt idx="1816">
                  <c:v>94.665000000000006</c:v>
                </c:pt>
                <c:pt idx="1817">
                  <c:v>78.350999999999999</c:v>
                </c:pt>
                <c:pt idx="1818">
                  <c:v>73.587000000000003</c:v>
                </c:pt>
                <c:pt idx="1819">
                  <c:v>79.185000000000002</c:v>
                </c:pt>
                <c:pt idx="1820">
                  <c:v>67.397000000000006</c:v>
                </c:pt>
                <c:pt idx="1821">
                  <c:v>70.094999999999999</c:v>
                </c:pt>
                <c:pt idx="1822">
                  <c:v>62.947000000000003</c:v>
                </c:pt>
                <c:pt idx="1823">
                  <c:v>64.932000000000002</c:v>
                </c:pt>
                <c:pt idx="1824">
                  <c:v>54.454000000000001</c:v>
                </c:pt>
                <c:pt idx="1825">
                  <c:v>62.872999999999998</c:v>
                </c:pt>
                <c:pt idx="1826">
                  <c:v>61.162999999999997</c:v>
                </c:pt>
                <c:pt idx="1827">
                  <c:v>63.344999999999999</c:v>
                </c:pt>
                <c:pt idx="1828">
                  <c:v>52.195</c:v>
                </c:pt>
                <c:pt idx="1829">
                  <c:v>52.79</c:v>
                </c:pt>
                <c:pt idx="1830">
                  <c:v>57.509</c:v>
                </c:pt>
                <c:pt idx="1831">
                  <c:v>54.497999999999998</c:v>
                </c:pt>
                <c:pt idx="1832">
                  <c:v>59.063000000000002</c:v>
                </c:pt>
                <c:pt idx="1833">
                  <c:v>50.091000000000001</c:v>
                </c:pt>
                <c:pt idx="1834">
                  <c:v>42.942999999999998</c:v>
                </c:pt>
                <c:pt idx="1835">
                  <c:v>44.136000000000003</c:v>
                </c:pt>
                <c:pt idx="1836">
                  <c:v>48.459000000000003</c:v>
                </c:pt>
                <c:pt idx="1837">
                  <c:v>50.052999999999997</c:v>
                </c:pt>
                <c:pt idx="1838">
                  <c:v>57.006999999999998</c:v>
                </c:pt>
                <c:pt idx="1839">
                  <c:v>58.491</c:v>
                </c:pt>
                <c:pt idx="1840">
                  <c:v>62.195999999999998</c:v>
                </c:pt>
                <c:pt idx="1841">
                  <c:v>56.771999999999998</c:v>
                </c:pt>
                <c:pt idx="1842">
                  <c:v>52.83</c:v>
                </c:pt>
                <c:pt idx="1843">
                  <c:v>46.969000000000001</c:v>
                </c:pt>
                <c:pt idx="1844">
                  <c:v>48.375</c:v>
                </c:pt>
                <c:pt idx="1845">
                  <c:v>50.012</c:v>
                </c:pt>
                <c:pt idx="1846">
                  <c:v>60.362000000000002</c:v>
                </c:pt>
                <c:pt idx="1847">
                  <c:v>50.01</c:v>
                </c:pt>
                <c:pt idx="1848">
                  <c:v>49.899000000000001</c:v>
                </c:pt>
                <c:pt idx="1849">
                  <c:v>48.414999999999999</c:v>
                </c:pt>
                <c:pt idx="1850">
                  <c:v>41.578000000000003</c:v>
                </c:pt>
                <c:pt idx="1851">
                  <c:v>43.101999999999997</c:v>
                </c:pt>
                <c:pt idx="1852">
                  <c:v>57.042999999999999</c:v>
                </c:pt>
                <c:pt idx="1853">
                  <c:v>90.855000000000004</c:v>
                </c:pt>
                <c:pt idx="1854">
                  <c:v>80.742999999999995</c:v>
                </c:pt>
                <c:pt idx="1855">
                  <c:v>73.048000000000002</c:v>
                </c:pt>
                <c:pt idx="1856">
                  <c:v>59</c:v>
                </c:pt>
                <c:pt idx="1857">
                  <c:v>52.752000000000002</c:v>
                </c:pt>
                <c:pt idx="1858">
                  <c:v>55.448</c:v>
                </c:pt>
                <c:pt idx="1859">
                  <c:v>50.564</c:v>
                </c:pt>
                <c:pt idx="1860">
                  <c:v>50.292000000000002</c:v>
                </c:pt>
                <c:pt idx="1861">
                  <c:v>48.101999999999997</c:v>
                </c:pt>
                <c:pt idx="1862">
                  <c:v>48.021000000000001</c:v>
                </c:pt>
                <c:pt idx="1863">
                  <c:v>36.655999999999999</c:v>
                </c:pt>
                <c:pt idx="1864">
                  <c:v>30.678999999999998</c:v>
                </c:pt>
                <c:pt idx="1865">
                  <c:v>41.847999999999999</c:v>
                </c:pt>
                <c:pt idx="1866">
                  <c:v>32.783999999999999</c:v>
                </c:pt>
                <c:pt idx="1867">
                  <c:v>38.469000000000001</c:v>
                </c:pt>
                <c:pt idx="1868">
                  <c:v>37.372</c:v>
                </c:pt>
                <c:pt idx="1869">
                  <c:v>44.898000000000003</c:v>
                </c:pt>
                <c:pt idx="1870">
                  <c:v>51.168999999999997</c:v>
                </c:pt>
                <c:pt idx="1871">
                  <c:v>50.151000000000003</c:v>
                </c:pt>
                <c:pt idx="1872">
                  <c:v>49.914000000000001</c:v>
                </c:pt>
                <c:pt idx="1873">
                  <c:v>62.578000000000003</c:v>
                </c:pt>
                <c:pt idx="1874">
                  <c:v>52.031999999999996</c:v>
                </c:pt>
                <c:pt idx="1875">
                  <c:v>51.64</c:v>
                </c:pt>
                <c:pt idx="1876">
                  <c:v>51.168999999999997</c:v>
                </c:pt>
                <c:pt idx="1877">
                  <c:v>60.143999999999998</c:v>
                </c:pt>
                <c:pt idx="1878">
                  <c:v>55.716999999999999</c:v>
                </c:pt>
                <c:pt idx="1879">
                  <c:v>60.226999999999997</c:v>
                </c:pt>
                <c:pt idx="1880">
                  <c:v>63.127000000000002</c:v>
                </c:pt>
                <c:pt idx="1881">
                  <c:v>54.856000000000002</c:v>
                </c:pt>
                <c:pt idx="1882">
                  <c:v>51.64</c:v>
                </c:pt>
                <c:pt idx="1883">
                  <c:v>52.935000000000002</c:v>
                </c:pt>
                <c:pt idx="1884">
                  <c:v>52.582000000000001</c:v>
                </c:pt>
                <c:pt idx="1885">
                  <c:v>58.893999999999998</c:v>
                </c:pt>
                <c:pt idx="1886">
                  <c:v>61.360999999999997</c:v>
                </c:pt>
                <c:pt idx="1887">
                  <c:v>32.07</c:v>
                </c:pt>
                <c:pt idx="1888">
                  <c:v>15.369</c:v>
                </c:pt>
                <c:pt idx="1889">
                  <c:v>23.486999999999998</c:v>
                </c:pt>
                <c:pt idx="1890">
                  <c:v>55.991</c:v>
                </c:pt>
                <c:pt idx="1891">
                  <c:v>60.149000000000001</c:v>
                </c:pt>
                <c:pt idx="1892">
                  <c:v>54.542000000000002</c:v>
                </c:pt>
                <c:pt idx="1893">
                  <c:v>58.149000000000001</c:v>
                </c:pt>
                <c:pt idx="1894">
                  <c:v>57.13</c:v>
                </c:pt>
                <c:pt idx="1895">
                  <c:v>48.856999999999999</c:v>
                </c:pt>
                <c:pt idx="1896">
                  <c:v>49.679000000000002</c:v>
                </c:pt>
                <c:pt idx="1897">
                  <c:v>48.618000000000002</c:v>
                </c:pt>
                <c:pt idx="1898">
                  <c:v>61.908000000000001</c:v>
                </c:pt>
                <c:pt idx="1899">
                  <c:v>52.08</c:v>
                </c:pt>
                <c:pt idx="1900">
                  <c:v>51.261000000000003</c:v>
                </c:pt>
                <c:pt idx="1901">
                  <c:v>55.954999999999998</c:v>
                </c:pt>
                <c:pt idx="1902">
                  <c:v>57.37</c:v>
                </c:pt>
                <c:pt idx="1903">
                  <c:v>57.216999999999999</c:v>
                </c:pt>
                <c:pt idx="1904">
                  <c:v>72.153999999999996</c:v>
                </c:pt>
                <c:pt idx="1905">
                  <c:v>49.779000000000003</c:v>
                </c:pt>
                <c:pt idx="1906">
                  <c:v>64.665999999999997</c:v>
                </c:pt>
                <c:pt idx="1907">
                  <c:v>63.887999999999998</c:v>
                </c:pt>
                <c:pt idx="1908">
                  <c:v>60.908000000000001</c:v>
                </c:pt>
                <c:pt idx="1909">
                  <c:v>64.444999999999993</c:v>
                </c:pt>
                <c:pt idx="1910">
                  <c:v>68.171000000000006</c:v>
                </c:pt>
                <c:pt idx="1911">
                  <c:v>66.759</c:v>
                </c:pt>
                <c:pt idx="1912">
                  <c:v>68.17</c:v>
                </c:pt>
                <c:pt idx="1913">
                  <c:v>72.337999999999994</c:v>
                </c:pt>
                <c:pt idx="1914">
                  <c:v>66.718999999999994</c:v>
                </c:pt>
                <c:pt idx="1915">
                  <c:v>67.093000000000004</c:v>
                </c:pt>
                <c:pt idx="1916">
                  <c:v>80.715999999999994</c:v>
                </c:pt>
                <c:pt idx="1917">
                  <c:v>71.447000000000003</c:v>
                </c:pt>
                <c:pt idx="1918">
                  <c:v>74.906000000000006</c:v>
                </c:pt>
                <c:pt idx="1919">
                  <c:v>89.274000000000001</c:v>
                </c:pt>
                <c:pt idx="1920">
                  <c:v>94.376000000000005</c:v>
                </c:pt>
                <c:pt idx="1921">
                  <c:v>79.739999999999995</c:v>
                </c:pt>
                <c:pt idx="1922">
                  <c:v>97.722999999999999</c:v>
                </c:pt>
                <c:pt idx="1923">
                  <c:v>100.36799999999999</c:v>
                </c:pt>
                <c:pt idx="1924">
                  <c:v>95.454999999999998</c:v>
                </c:pt>
                <c:pt idx="1925">
                  <c:v>105.17400000000001</c:v>
                </c:pt>
                <c:pt idx="1926">
                  <c:v>100.297</c:v>
                </c:pt>
                <c:pt idx="1927">
                  <c:v>106.91</c:v>
                </c:pt>
                <c:pt idx="1928">
                  <c:v>103.61499999999999</c:v>
                </c:pt>
                <c:pt idx="1929">
                  <c:v>98.444999999999993</c:v>
                </c:pt>
                <c:pt idx="1930">
                  <c:v>103.512</c:v>
                </c:pt>
                <c:pt idx="1931">
                  <c:v>96.995000000000005</c:v>
                </c:pt>
                <c:pt idx="1932">
                  <c:v>104.923</c:v>
                </c:pt>
                <c:pt idx="1933">
                  <c:v>98.484999999999999</c:v>
                </c:pt>
                <c:pt idx="1934">
                  <c:v>104.254</c:v>
                </c:pt>
                <c:pt idx="1935">
                  <c:v>105.24299999999999</c:v>
                </c:pt>
                <c:pt idx="1936">
                  <c:v>89.915999999999997</c:v>
                </c:pt>
                <c:pt idx="1937">
                  <c:v>50.274999999999999</c:v>
                </c:pt>
                <c:pt idx="1938">
                  <c:v>55.368000000000002</c:v>
                </c:pt>
                <c:pt idx="1939">
                  <c:v>111.047</c:v>
                </c:pt>
                <c:pt idx="1940">
                  <c:v>120.32599999999999</c:v>
                </c:pt>
                <c:pt idx="1941">
                  <c:v>125.7</c:v>
                </c:pt>
                <c:pt idx="1942">
                  <c:v>126.372</c:v>
                </c:pt>
                <c:pt idx="1943">
                  <c:v>119.864</c:v>
                </c:pt>
                <c:pt idx="1944">
                  <c:v>124.922</c:v>
                </c:pt>
                <c:pt idx="1945">
                  <c:v>116.574</c:v>
                </c:pt>
                <c:pt idx="1946">
                  <c:v>128.679</c:v>
                </c:pt>
                <c:pt idx="1947">
                  <c:v>123.545</c:v>
                </c:pt>
                <c:pt idx="1948">
                  <c:v>130.053</c:v>
                </c:pt>
                <c:pt idx="1949">
                  <c:v>132.35499999999999</c:v>
                </c:pt>
                <c:pt idx="1950">
                  <c:v>115.509</c:v>
                </c:pt>
                <c:pt idx="1951">
                  <c:v>100.041</c:v>
                </c:pt>
                <c:pt idx="1952">
                  <c:v>97.105000000000004</c:v>
                </c:pt>
                <c:pt idx="1953">
                  <c:v>87.263999999999996</c:v>
                </c:pt>
                <c:pt idx="1954">
                  <c:v>78.450999999999993</c:v>
                </c:pt>
                <c:pt idx="1955">
                  <c:v>87.757999999999996</c:v>
                </c:pt>
                <c:pt idx="1956">
                  <c:v>98.131</c:v>
                </c:pt>
                <c:pt idx="1957">
                  <c:v>105.425</c:v>
                </c:pt>
                <c:pt idx="1958">
                  <c:v>122.59399999999999</c:v>
                </c:pt>
                <c:pt idx="1959">
                  <c:v>132.21899999999999</c:v>
                </c:pt>
                <c:pt idx="1960">
                  <c:v>129.32499999999999</c:v>
                </c:pt>
                <c:pt idx="1961">
                  <c:v>112.36</c:v>
                </c:pt>
                <c:pt idx="1962">
                  <c:v>87.605999999999995</c:v>
                </c:pt>
                <c:pt idx="1963">
                  <c:v>86.71</c:v>
                </c:pt>
                <c:pt idx="1964">
                  <c:v>103.634</c:v>
                </c:pt>
                <c:pt idx="1965">
                  <c:v>118.032</c:v>
                </c:pt>
                <c:pt idx="1966">
                  <c:v>122.188</c:v>
                </c:pt>
                <c:pt idx="1967">
                  <c:v>157.834</c:v>
                </c:pt>
                <c:pt idx="1968">
                  <c:v>166.15299999999999</c:v>
                </c:pt>
                <c:pt idx="1969">
                  <c:v>121.776</c:v>
                </c:pt>
                <c:pt idx="1970">
                  <c:v>109.709</c:v>
                </c:pt>
                <c:pt idx="1971">
                  <c:v>116.395</c:v>
                </c:pt>
                <c:pt idx="1972">
                  <c:v>89.847999999999999</c:v>
                </c:pt>
                <c:pt idx="1973">
                  <c:v>91.728999999999999</c:v>
                </c:pt>
                <c:pt idx="1974">
                  <c:v>91.073999999999998</c:v>
                </c:pt>
                <c:pt idx="1975">
                  <c:v>117.378</c:v>
                </c:pt>
                <c:pt idx="1976">
                  <c:v>114.60599999999999</c:v>
                </c:pt>
                <c:pt idx="1977">
                  <c:v>129.81399999999999</c:v>
                </c:pt>
                <c:pt idx="1978">
                  <c:v>132.95699999999999</c:v>
                </c:pt>
                <c:pt idx="1979">
                  <c:v>150.20400000000001</c:v>
                </c:pt>
                <c:pt idx="1980">
                  <c:v>176.59299999999999</c:v>
                </c:pt>
                <c:pt idx="1981">
                  <c:v>171.12899999999999</c:v>
                </c:pt>
                <c:pt idx="1982">
                  <c:v>151.06700000000001</c:v>
                </c:pt>
                <c:pt idx="1983">
                  <c:v>142.04900000000001</c:v>
                </c:pt>
                <c:pt idx="1984">
                  <c:v>132.62799999999999</c:v>
                </c:pt>
                <c:pt idx="1985">
                  <c:v>126.878</c:v>
                </c:pt>
                <c:pt idx="1986">
                  <c:v>143.07</c:v>
                </c:pt>
                <c:pt idx="1987">
                  <c:v>107.464</c:v>
                </c:pt>
                <c:pt idx="1988">
                  <c:v>66.302999999999997</c:v>
                </c:pt>
                <c:pt idx="1989">
                  <c:v>78.251999999999995</c:v>
                </c:pt>
                <c:pt idx="1990">
                  <c:v>101.172</c:v>
                </c:pt>
                <c:pt idx="1991">
                  <c:v>103.919</c:v>
                </c:pt>
                <c:pt idx="1992">
                  <c:v>99.073999999999998</c:v>
                </c:pt>
                <c:pt idx="1993">
                  <c:v>103.636</c:v>
                </c:pt>
                <c:pt idx="1994">
                  <c:v>114.697</c:v>
                </c:pt>
                <c:pt idx="1995">
                  <c:v>124.33799999999999</c:v>
                </c:pt>
                <c:pt idx="1996">
                  <c:v>135.11199999999999</c:v>
                </c:pt>
                <c:pt idx="1997">
                  <c:v>130.43100000000001</c:v>
                </c:pt>
                <c:pt idx="1998">
                  <c:v>129.99299999999999</c:v>
                </c:pt>
                <c:pt idx="1999">
                  <c:v>136.24299999999999</c:v>
                </c:pt>
                <c:pt idx="2000">
                  <c:v>130.31299999999999</c:v>
                </c:pt>
                <c:pt idx="2001">
                  <c:v>147.947</c:v>
                </c:pt>
                <c:pt idx="2002">
                  <c:v>133.94499999999999</c:v>
                </c:pt>
                <c:pt idx="2003">
                  <c:v>141.12700000000001</c:v>
                </c:pt>
                <c:pt idx="2004">
                  <c:v>100.205</c:v>
                </c:pt>
                <c:pt idx="2005">
                  <c:v>109.688</c:v>
                </c:pt>
                <c:pt idx="2006">
                  <c:v>105.652</c:v>
                </c:pt>
                <c:pt idx="2007">
                  <c:v>103.553</c:v>
                </c:pt>
                <c:pt idx="2008">
                  <c:v>123.40900000000001</c:v>
                </c:pt>
                <c:pt idx="2009">
                  <c:v>147.584</c:v>
                </c:pt>
                <c:pt idx="2010">
                  <c:v>149.35900000000001</c:v>
                </c:pt>
                <c:pt idx="2011">
                  <c:v>137.13200000000001</c:v>
                </c:pt>
                <c:pt idx="2012">
                  <c:v>151.94499999999999</c:v>
                </c:pt>
                <c:pt idx="2013">
                  <c:v>148.87799999999999</c:v>
                </c:pt>
                <c:pt idx="2014">
                  <c:v>134.87100000000001</c:v>
                </c:pt>
                <c:pt idx="2015">
                  <c:v>147.62200000000001</c:v>
                </c:pt>
                <c:pt idx="2016">
                  <c:v>135.31399999999999</c:v>
                </c:pt>
                <c:pt idx="2017">
                  <c:v>141.05000000000001</c:v>
                </c:pt>
                <c:pt idx="2018">
                  <c:v>105.209</c:v>
                </c:pt>
                <c:pt idx="2019">
                  <c:v>111.883</c:v>
                </c:pt>
                <c:pt idx="2020">
                  <c:v>111.495</c:v>
                </c:pt>
                <c:pt idx="2021">
                  <c:v>148.54599999999999</c:v>
                </c:pt>
                <c:pt idx="2022">
                  <c:v>157.65299999999999</c:v>
                </c:pt>
                <c:pt idx="2023">
                  <c:v>168.852</c:v>
                </c:pt>
                <c:pt idx="2024">
                  <c:v>153.38900000000001</c:v>
                </c:pt>
                <c:pt idx="2025">
                  <c:v>161.29499999999999</c:v>
                </c:pt>
                <c:pt idx="2026">
                  <c:v>155.792</c:v>
                </c:pt>
                <c:pt idx="2027">
                  <c:v>147.26900000000001</c:v>
                </c:pt>
                <c:pt idx="2028">
                  <c:v>153</c:v>
                </c:pt>
                <c:pt idx="2029">
                  <c:v>142.38800000000001</c:v>
                </c:pt>
                <c:pt idx="2030">
                  <c:v>160.86799999999999</c:v>
                </c:pt>
                <c:pt idx="2031">
                  <c:v>185.869</c:v>
                </c:pt>
                <c:pt idx="2032">
                  <c:v>180.52</c:v>
                </c:pt>
                <c:pt idx="2033">
                  <c:v>186.45</c:v>
                </c:pt>
                <c:pt idx="2034">
                  <c:v>185.82900000000001</c:v>
                </c:pt>
                <c:pt idx="2035">
                  <c:v>192.495</c:v>
                </c:pt>
                <c:pt idx="2036">
                  <c:v>186.87799999999999</c:v>
                </c:pt>
                <c:pt idx="2037">
                  <c:v>185.52099999999999</c:v>
                </c:pt>
                <c:pt idx="2038">
                  <c:v>204.12299999999999</c:v>
                </c:pt>
                <c:pt idx="2039">
                  <c:v>188.34800000000001</c:v>
                </c:pt>
                <c:pt idx="2040">
                  <c:v>203.19399999999999</c:v>
                </c:pt>
                <c:pt idx="2041">
                  <c:v>182.69200000000001</c:v>
                </c:pt>
                <c:pt idx="2042">
                  <c:v>189.78399999999999</c:v>
                </c:pt>
                <c:pt idx="2043">
                  <c:v>178.58199999999999</c:v>
                </c:pt>
                <c:pt idx="2044">
                  <c:v>173.387</c:v>
                </c:pt>
                <c:pt idx="2045">
                  <c:v>164.78800000000001</c:v>
                </c:pt>
                <c:pt idx="2046">
                  <c:v>143.50899999999999</c:v>
                </c:pt>
                <c:pt idx="2047">
                  <c:v>159.08799999999999</c:v>
                </c:pt>
                <c:pt idx="2048">
                  <c:v>146.22200000000001</c:v>
                </c:pt>
                <c:pt idx="2049">
                  <c:v>146.25899999999999</c:v>
                </c:pt>
                <c:pt idx="2050">
                  <c:v>136.82900000000001</c:v>
                </c:pt>
                <c:pt idx="2051">
                  <c:v>140.023</c:v>
                </c:pt>
                <c:pt idx="2052">
                  <c:v>158.71100000000001</c:v>
                </c:pt>
                <c:pt idx="2053">
                  <c:v>160.16800000000001</c:v>
                </c:pt>
                <c:pt idx="2054">
                  <c:v>157.33199999999999</c:v>
                </c:pt>
                <c:pt idx="2055">
                  <c:v>139.51</c:v>
                </c:pt>
                <c:pt idx="2056">
                  <c:v>152.36199999999999</c:v>
                </c:pt>
                <c:pt idx="2057">
                  <c:v>142.035</c:v>
                </c:pt>
                <c:pt idx="2058">
                  <c:v>150.43299999999999</c:v>
                </c:pt>
                <c:pt idx="2059">
                  <c:v>156.89500000000001</c:v>
                </c:pt>
                <c:pt idx="2060">
                  <c:v>139.86500000000001</c:v>
                </c:pt>
                <c:pt idx="2061">
                  <c:v>150.43199999999999</c:v>
                </c:pt>
                <c:pt idx="2062">
                  <c:v>140.06</c:v>
                </c:pt>
                <c:pt idx="2063">
                  <c:v>140.09899999999999</c:v>
                </c:pt>
                <c:pt idx="2064">
                  <c:v>142.035</c:v>
                </c:pt>
                <c:pt idx="2065">
                  <c:v>131.90100000000001</c:v>
                </c:pt>
                <c:pt idx="2066">
                  <c:v>137.578</c:v>
                </c:pt>
                <c:pt idx="2067">
                  <c:v>128.78899999999999</c:v>
                </c:pt>
                <c:pt idx="2068">
                  <c:v>131.31100000000001</c:v>
                </c:pt>
                <c:pt idx="2069">
                  <c:v>130.36500000000001</c:v>
                </c:pt>
                <c:pt idx="2070">
                  <c:v>148.501</c:v>
                </c:pt>
                <c:pt idx="2071">
                  <c:v>137.30099999999999</c:v>
                </c:pt>
                <c:pt idx="2072">
                  <c:v>148.65799999999999</c:v>
                </c:pt>
                <c:pt idx="2073">
                  <c:v>136.66999999999999</c:v>
                </c:pt>
                <c:pt idx="2074">
                  <c:v>143.37299999999999</c:v>
                </c:pt>
                <c:pt idx="2075">
                  <c:v>149.328</c:v>
                </c:pt>
                <c:pt idx="2076">
                  <c:v>135.99799999999999</c:v>
                </c:pt>
                <c:pt idx="2077">
                  <c:v>146.36799999999999</c:v>
                </c:pt>
                <c:pt idx="2078">
                  <c:v>143.29400000000001</c:v>
                </c:pt>
                <c:pt idx="2079">
                  <c:v>139.667</c:v>
                </c:pt>
                <c:pt idx="2080">
                  <c:v>128.334</c:v>
                </c:pt>
                <c:pt idx="2081">
                  <c:v>112.249</c:v>
                </c:pt>
                <c:pt idx="2082">
                  <c:v>120.854</c:v>
                </c:pt>
                <c:pt idx="2083">
                  <c:v>105.61799999999999</c:v>
                </c:pt>
                <c:pt idx="2084">
                  <c:v>107.03</c:v>
                </c:pt>
                <c:pt idx="2085">
                  <c:v>105.169</c:v>
                </c:pt>
                <c:pt idx="2086">
                  <c:v>99.876999999999995</c:v>
                </c:pt>
                <c:pt idx="2087">
                  <c:v>101.53400000000001</c:v>
                </c:pt>
                <c:pt idx="2088">
                  <c:v>103.837</c:v>
                </c:pt>
                <c:pt idx="2089">
                  <c:v>97.004999999999995</c:v>
                </c:pt>
                <c:pt idx="2090">
                  <c:v>108.491</c:v>
                </c:pt>
                <c:pt idx="2091">
                  <c:v>126.072</c:v>
                </c:pt>
                <c:pt idx="2092">
                  <c:v>93.573999999999998</c:v>
                </c:pt>
                <c:pt idx="2093">
                  <c:v>88.152000000000001</c:v>
                </c:pt>
                <c:pt idx="2094">
                  <c:v>77.12</c:v>
                </c:pt>
                <c:pt idx="2095">
                  <c:v>69.119</c:v>
                </c:pt>
                <c:pt idx="2096">
                  <c:v>75.097999999999999</c:v>
                </c:pt>
                <c:pt idx="2097">
                  <c:v>67.864999999999995</c:v>
                </c:pt>
                <c:pt idx="2098">
                  <c:v>88.519000000000005</c:v>
                </c:pt>
                <c:pt idx="2099">
                  <c:v>98.221000000000004</c:v>
                </c:pt>
                <c:pt idx="2100">
                  <c:v>99.472999999999999</c:v>
                </c:pt>
                <c:pt idx="2101">
                  <c:v>97.41</c:v>
                </c:pt>
                <c:pt idx="2102">
                  <c:v>113.093</c:v>
                </c:pt>
                <c:pt idx="2103">
                  <c:v>126.514</c:v>
                </c:pt>
                <c:pt idx="2104">
                  <c:v>140.58199999999999</c:v>
                </c:pt>
                <c:pt idx="2105">
                  <c:v>120.741</c:v>
                </c:pt>
                <c:pt idx="2106">
                  <c:v>122.071</c:v>
                </c:pt>
                <c:pt idx="2107">
                  <c:v>130.6</c:v>
                </c:pt>
                <c:pt idx="2108">
                  <c:v>127.726</c:v>
                </c:pt>
                <c:pt idx="2109">
                  <c:v>136.82499999999999</c:v>
                </c:pt>
                <c:pt idx="2110">
                  <c:v>140.17699999999999</c:v>
                </c:pt>
                <c:pt idx="2111">
                  <c:v>134.767</c:v>
                </c:pt>
                <c:pt idx="2112">
                  <c:v>142.68</c:v>
                </c:pt>
                <c:pt idx="2113">
                  <c:v>138.64599999999999</c:v>
                </c:pt>
                <c:pt idx="2114">
                  <c:v>140.25899999999999</c:v>
                </c:pt>
                <c:pt idx="2115">
                  <c:v>134.56700000000001</c:v>
                </c:pt>
                <c:pt idx="2116">
                  <c:v>140.22399999999999</c:v>
                </c:pt>
                <c:pt idx="2117">
                  <c:v>134.73099999999999</c:v>
                </c:pt>
                <c:pt idx="2118">
                  <c:v>124.639</c:v>
                </c:pt>
                <c:pt idx="2119">
                  <c:v>112.768</c:v>
                </c:pt>
                <c:pt idx="2120">
                  <c:v>106.033</c:v>
                </c:pt>
                <c:pt idx="2121">
                  <c:v>103.17</c:v>
                </c:pt>
                <c:pt idx="2122">
                  <c:v>85.61</c:v>
                </c:pt>
                <c:pt idx="2123">
                  <c:v>102.96299999999999</c:v>
                </c:pt>
                <c:pt idx="2124">
                  <c:v>92.349000000000004</c:v>
                </c:pt>
                <c:pt idx="2125">
                  <c:v>97.72</c:v>
                </c:pt>
                <c:pt idx="2126">
                  <c:v>102.56</c:v>
                </c:pt>
                <c:pt idx="2127">
                  <c:v>90.332999999999998</c:v>
                </c:pt>
                <c:pt idx="2128">
                  <c:v>84.563999999999993</c:v>
                </c:pt>
                <c:pt idx="2129">
                  <c:v>96.71</c:v>
                </c:pt>
                <c:pt idx="2130">
                  <c:v>93.927000000000007</c:v>
                </c:pt>
                <c:pt idx="2131">
                  <c:v>103.93300000000001</c:v>
                </c:pt>
                <c:pt idx="2132">
                  <c:v>104.539</c:v>
                </c:pt>
                <c:pt idx="2133">
                  <c:v>101.19</c:v>
                </c:pt>
                <c:pt idx="2134">
                  <c:v>92.754000000000005</c:v>
                </c:pt>
                <c:pt idx="2135">
                  <c:v>92.472999999999999</c:v>
                </c:pt>
                <c:pt idx="2136">
                  <c:v>95.739000000000004</c:v>
                </c:pt>
                <c:pt idx="2137">
                  <c:v>92.671000000000006</c:v>
                </c:pt>
                <c:pt idx="2138">
                  <c:v>84.843999999999994</c:v>
                </c:pt>
                <c:pt idx="2139">
                  <c:v>103.20699999999999</c:v>
                </c:pt>
                <c:pt idx="2140">
                  <c:v>93.522000000000006</c:v>
                </c:pt>
                <c:pt idx="2141">
                  <c:v>75.015000000000001</c:v>
                </c:pt>
                <c:pt idx="2142">
                  <c:v>69.507999999999996</c:v>
                </c:pt>
                <c:pt idx="2143">
                  <c:v>76.501999999999995</c:v>
                </c:pt>
                <c:pt idx="2144">
                  <c:v>68.984999999999999</c:v>
                </c:pt>
                <c:pt idx="2145">
                  <c:v>75.096000000000004</c:v>
                </c:pt>
                <c:pt idx="2146">
                  <c:v>68.299000000000007</c:v>
                </c:pt>
                <c:pt idx="2147">
                  <c:v>63.276000000000003</c:v>
                </c:pt>
                <c:pt idx="2148">
                  <c:v>72.802999999999997</c:v>
                </c:pt>
                <c:pt idx="2149">
                  <c:v>78.551000000000002</c:v>
                </c:pt>
                <c:pt idx="2150">
                  <c:v>76.661000000000001</c:v>
                </c:pt>
                <c:pt idx="2151">
                  <c:v>73.649000000000001</c:v>
                </c:pt>
                <c:pt idx="2152">
                  <c:v>65.046000000000006</c:v>
                </c:pt>
                <c:pt idx="2153">
                  <c:v>81.326999999999998</c:v>
                </c:pt>
                <c:pt idx="2154">
                  <c:v>79.879000000000005</c:v>
                </c:pt>
                <c:pt idx="2155">
                  <c:v>69.066000000000003</c:v>
                </c:pt>
                <c:pt idx="2156">
                  <c:v>77.427000000000007</c:v>
                </c:pt>
                <c:pt idx="2157">
                  <c:v>95.799000000000007</c:v>
                </c:pt>
                <c:pt idx="2158">
                  <c:v>71.64</c:v>
                </c:pt>
                <c:pt idx="2159">
                  <c:v>67.819999999999993</c:v>
                </c:pt>
                <c:pt idx="2160">
                  <c:v>76.381</c:v>
                </c:pt>
                <c:pt idx="2161">
                  <c:v>82.852999999999994</c:v>
                </c:pt>
                <c:pt idx="2162">
                  <c:v>87.153000000000006</c:v>
                </c:pt>
                <c:pt idx="2163">
                  <c:v>70.069999999999993</c:v>
                </c:pt>
                <c:pt idx="2164">
                  <c:v>74.373999999999995</c:v>
                </c:pt>
                <c:pt idx="2165">
                  <c:v>68.021000000000001</c:v>
                </c:pt>
                <c:pt idx="2166">
                  <c:v>64.844999999999999</c:v>
                </c:pt>
                <c:pt idx="2167">
                  <c:v>72.123000000000005</c:v>
                </c:pt>
                <c:pt idx="2168">
                  <c:v>76.302999999999997</c:v>
                </c:pt>
                <c:pt idx="2169">
                  <c:v>67.616</c:v>
                </c:pt>
                <c:pt idx="2170">
                  <c:v>77.826999999999998</c:v>
                </c:pt>
                <c:pt idx="2171">
                  <c:v>69.022999999999996</c:v>
                </c:pt>
                <c:pt idx="2172">
                  <c:v>73.444999999999993</c:v>
                </c:pt>
                <c:pt idx="2173">
                  <c:v>64.415000000000006</c:v>
                </c:pt>
                <c:pt idx="2174">
                  <c:v>75.277000000000001</c:v>
                </c:pt>
                <c:pt idx="2175">
                  <c:v>90.828000000000003</c:v>
                </c:pt>
                <c:pt idx="2176">
                  <c:v>104.887</c:v>
                </c:pt>
                <c:pt idx="2177">
                  <c:v>77.11</c:v>
                </c:pt>
                <c:pt idx="2178">
                  <c:v>73.872</c:v>
                </c:pt>
                <c:pt idx="2179">
                  <c:v>68.376999999999995</c:v>
                </c:pt>
                <c:pt idx="2180">
                  <c:v>76.299000000000007</c:v>
                </c:pt>
                <c:pt idx="2181">
                  <c:v>82.519000000000005</c:v>
                </c:pt>
                <c:pt idx="2182">
                  <c:v>88.611000000000004</c:v>
                </c:pt>
                <c:pt idx="2183">
                  <c:v>105.56699999999999</c:v>
                </c:pt>
                <c:pt idx="2184">
                  <c:v>82.435000000000002</c:v>
                </c:pt>
                <c:pt idx="2185">
                  <c:v>87.248999999999995</c:v>
                </c:pt>
                <c:pt idx="2186">
                  <c:v>71.953999999999994</c:v>
                </c:pt>
                <c:pt idx="2187">
                  <c:v>73.744</c:v>
                </c:pt>
                <c:pt idx="2188">
                  <c:v>91.850999999999999</c:v>
                </c:pt>
                <c:pt idx="2189">
                  <c:v>96.790999999999997</c:v>
                </c:pt>
                <c:pt idx="2190">
                  <c:v>103.182</c:v>
                </c:pt>
                <c:pt idx="2191">
                  <c:v>90.784000000000006</c:v>
                </c:pt>
                <c:pt idx="2192">
                  <c:v>95.852999999999994</c:v>
                </c:pt>
                <c:pt idx="2193">
                  <c:v>71.444000000000003</c:v>
                </c:pt>
                <c:pt idx="2194">
                  <c:v>70.975999999999999</c:v>
                </c:pt>
                <c:pt idx="2195">
                  <c:v>83.203000000000003</c:v>
                </c:pt>
                <c:pt idx="2196">
                  <c:v>79.453000000000003</c:v>
                </c:pt>
                <c:pt idx="2197">
                  <c:v>75.277000000000001</c:v>
                </c:pt>
                <c:pt idx="2198">
                  <c:v>81.197999999999993</c:v>
                </c:pt>
                <c:pt idx="2199">
                  <c:v>78.174000000000007</c:v>
                </c:pt>
                <c:pt idx="2200">
                  <c:v>73.061000000000007</c:v>
                </c:pt>
                <c:pt idx="2201">
                  <c:v>83.415999999999997</c:v>
                </c:pt>
                <c:pt idx="2202">
                  <c:v>76.727999999999994</c:v>
                </c:pt>
                <c:pt idx="2203">
                  <c:v>81</c:v>
                </c:pt>
                <c:pt idx="2204">
                  <c:v>74</c:v>
                </c:pt>
                <c:pt idx="2205">
                  <c:v>81</c:v>
                </c:pt>
                <c:pt idx="2206">
                  <c:v>79</c:v>
                </c:pt>
                <c:pt idx="2207">
                  <c:v>74</c:v>
                </c:pt>
                <c:pt idx="2208">
                  <c:v>74</c:v>
                </c:pt>
                <c:pt idx="2209">
                  <c:v>74</c:v>
                </c:pt>
                <c:pt idx="2210">
                  <c:v>64</c:v>
                </c:pt>
                <c:pt idx="2211">
                  <c:v>57</c:v>
                </c:pt>
                <c:pt idx="2212">
                  <c:v>72</c:v>
                </c:pt>
                <c:pt idx="2213">
                  <c:v>74</c:v>
                </c:pt>
                <c:pt idx="2214">
                  <c:v>81</c:v>
                </c:pt>
                <c:pt idx="2215">
                  <c:v>73</c:v>
                </c:pt>
                <c:pt idx="2216">
                  <c:v>89</c:v>
                </c:pt>
                <c:pt idx="2217">
                  <c:v>80</c:v>
                </c:pt>
                <c:pt idx="2218">
                  <c:v>79</c:v>
                </c:pt>
                <c:pt idx="2219">
                  <c:v>78</c:v>
                </c:pt>
                <c:pt idx="2220">
                  <c:v>76</c:v>
                </c:pt>
                <c:pt idx="2221">
                  <c:v>63</c:v>
                </c:pt>
                <c:pt idx="2222">
                  <c:v>77</c:v>
                </c:pt>
                <c:pt idx="2223">
                  <c:v>74</c:v>
                </c:pt>
                <c:pt idx="2224">
                  <c:v>65</c:v>
                </c:pt>
                <c:pt idx="2225">
                  <c:v>60</c:v>
                </c:pt>
                <c:pt idx="2226">
                  <c:v>78</c:v>
                </c:pt>
                <c:pt idx="2227">
                  <c:v>105</c:v>
                </c:pt>
                <c:pt idx="2228">
                  <c:v>81</c:v>
                </c:pt>
                <c:pt idx="2229">
                  <c:v>65</c:v>
                </c:pt>
                <c:pt idx="2230">
                  <c:v>73</c:v>
                </c:pt>
                <c:pt idx="2231">
                  <c:v>86</c:v>
                </c:pt>
                <c:pt idx="2232">
                  <c:v>76</c:v>
                </c:pt>
                <c:pt idx="2233">
                  <c:v>73</c:v>
                </c:pt>
                <c:pt idx="2234">
                  <c:v>84</c:v>
                </c:pt>
                <c:pt idx="2235">
                  <c:v>69</c:v>
                </c:pt>
                <c:pt idx="2236">
                  <c:v>69</c:v>
                </c:pt>
                <c:pt idx="2237">
                  <c:v>79</c:v>
                </c:pt>
                <c:pt idx="2238">
                  <c:v>79</c:v>
                </c:pt>
                <c:pt idx="2239">
                  <c:v>72</c:v>
                </c:pt>
                <c:pt idx="2240">
                  <c:v>70</c:v>
                </c:pt>
                <c:pt idx="2241">
                  <c:v>88</c:v>
                </c:pt>
                <c:pt idx="2242">
                  <c:v>87</c:v>
                </c:pt>
                <c:pt idx="2243">
                  <c:v>94</c:v>
                </c:pt>
                <c:pt idx="2244">
                  <c:v>101</c:v>
                </c:pt>
                <c:pt idx="2245">
                  <c:v>102</c:v>
                </c:pt>
                <c:pt idx="2246">
                  <c:v>110</c:v>
                </c:pt>
                <c:pt idx="2247">
                  <c:v>105</c:v>
                </c:pt>
                <c:pt idx="2248">
                  <c:v>98</c:v>
                </c:pt>
                <c:pt idx="2249">
                  <c:v>112</c:v>
                </c:pt>
                <c:pt idx="2250">
                  <c:v>99</c:v>
                </c:pt>
                <c:pt idx="2251">
                  <c:v>101</c:v>
                </c:pt>
                <c:pt idx="2252">
                  <c:v>49</c:v>
                </c:pt>
                <c:pt idx="2253">
                  <c:v>69</c:v>
                </c:pt>
                <c:pt idx="2254">
                  <c:v>79</c:v>
                </c:pt>
                <c:pt idx="2255">
                  <c:v>130</c:v>
                </c:pt>
                <c:pt idx="2256">
                  <c:v>109</c:v>
                </c:pt>
                <c:pt idx="2257">
                  <c:v>105</c:v>
                </c:pt>
                <c:pt idx="2258">
                  <c:v>129</c:v>
                </c:pt>
                <c:pt idx="2259">
                  <c:v>113</c:v>
                </c:pt>
                <c:pt idx="2260">
                  <c:v>108</c:v>
                </c:pt>
                <c:pt idx="2261">
                  <c:v>100</c:v>
                </c:pt>
                <c:pt idx="2262">
                  <c:v>116</c:v>
                </c:pt>
                <c:pt idx="2263">
                  <c:v>101</c:v>
                </c:pt>
                <c:pt idx="2264">
                  <c:v>117</c:v>
                </c:pt>
                <c:pt idx="2265">
                  <c:v>112</c:v>
                </c:pt>
                <c:pt idx="2266">
                  <c:v>126</c:v>
                </c:pt>
                <c:pt idx="2267">
                  <c:v>110</c:v>
                </c:pt>
                <c:pt idx="2268">
                  <c:v>111</c:v>
                </c:pt>
                <c:pt idx="2269">
                  <c:v>115</c:v>
                </c:pt>
                <c:pt idx="2270">
                  <c:v>85</c:v>
                </c:pt>
                <c:pt idx="2271">
                  <c:v>69</c:v>
                </c:pt>
                <c:pt idx="2272">
                  <c:v>110</c:v>
                </c:pt>
                <c:pt idx="2273">
                  <c:v>107</c:v>
                </c:pt>
                <c:pt idx="2274">
                  <c:v>106</c:v>
                </c:pt>
                <c:pt idx="2275">
                  <c:v>133</c:v>
                </c:pt>
                <c:pt idx="2276">
                  <c:v>134</c:v>
                </c:pt>
                <c:pt idx="2277">
                  <c:v>131</c:v>
                </c:pt>
                <c:pt idx="2278">
                  <c:v>123</c:v>
                </c:pt>
                <c:pt idx="2279">
                  <c:v>130</c:v>
                </c:pt>
                <c:pt idx="2280">
                  <c:v>132</c:v>
                </c:pt>
                <c:pt idx="2281">
                  <c:v>128</c:v>
                </c:pt>
                <c:pt idx="2282">
                  <c:v>131</c:v>
                </c:pt>
                <c:pt idx="2283">
                  <c:v>134</c:v>
                </c:pt>
                <c:pt idx="2284">
                  <c:v>137</c:v>
                </c:pt>
                <c:pt idx="2285">
                  <c:v>113</c:v>
                </c:pt>
                <c:pt idx="2286">
                  <c:v>107</c:v>
                </c:pt>
                <c:pt idx="2287">
                  <c:v>121</c:v>
                </c:pt>
                <c:pt idx="2288">
                  <c:v>94</c:v>
                </c:pt>
                <c:pt idx="2289">
                  <c:v>94</c:v>
                </c:pt>
                <c:pt idx="2290">
                  <c:v>111</c:v>
                </c:pt>
                <c:pt idx="2291">
                  <c:v>122</c:v>
                </c:pt>
                <c:pt idx="2292">
                  <c:v>120</c:v>
                </c:pt>
                <c:pt idx="2293">
                  <c:v>122</c:v>
                </c:pt>
                <c:pt idx="2294">
                  <c:v>132</c:v>
                </c:pt>
                <c:pt idx="2295">
                  <c:v>129</c:v>
                </c:pt>
                <c:pt idx="2296">
                  <c:v>119</c:v>
                </c:pt>
                <c:pt idx="2297">
                  <c:v>129</c:v>
                </c:pt>
                <c:pt idx="2298">
                  <c:v>105</c:v>
                </c:pt>
                <c:pt idx="2299">
                  <c:v>82</c:v>
                </c:pt>
                <c:pt idx="2300">
                  <c:v>115</c:v>
                </c:pt>
                <c:pt idx="2301">
                  <c:v>109</c:v>
                </c:pt>
                <c:pt idx="2302">
                  <c:v>88</c:v>
                </c:pt>
                <c:pt idx="2303">
                  <c:v>119</c:v>
                </c:pt>
                <c:pt idx="2304">
                  <c:v>118</c:v>
                </c:pt>
                <c:pt idx="2305">
                  <c:v>124</c:v>
                </c:pt>
                <c:pt idx="2306">
                  <c:v>114</c:v>
                </c:pt>
                <c:pt idx="2307">
                  <c:v>125</c:v>
                </c:pt>
                <c:pt idx="2308">
                  <c:v>101</c:v>
                </c:pt>
                <c:pt idx="2309">
                  <c:v>96</c:v>
                </c:pt>
                <c:pt idx="2310">
                  <c:v>128</c:v>
                </c:pt>
                <c:pt idx="2311">
                  <c:v>107</c:v>
                </c:pt>
                <c:pt idx="2312">
                  <c:v>122</c:v>
                </c:pt>
                <c:pt idx="2313">
                  <c:v>128</c:v>
                </c:pt>
                <c:pt idx="2314">
                  <c:v>125</c:v>
                </c:pt>
                <c:pt idx="2315">
                  <c:v>144</c:v>
                </c:pt>
                <c:pt idx="2316">
                  <c:v>157</c:v>
                </c:pt>
                <c:pt idx="2317">
                  <c:v>147</c:v>
                </c:pt>
                <c:pt idx="2318">
                  <c:v>145</c:v>
                </c:pt>
                <c:pt idx="2319">
                  <c:v>148</c:v>
                </c:pt>
                <c:pt idx="2320">
                  <c:v>136</c:v>
                </c:pt>
                <c:pt idx="2321">
                  <c:v>154</c:v>
                </c:pt>
                <c:pt idx="2322">
                  <c:v>159</c:v>
                </c:pt>
                <c:pt idx="2323">
                  <c:v>146</c:v>
                </c:pt>
                <c:pt idx="2324">
                  <c:v>177</c:v>
                </c:pt>
                <c:pt idx="2325">
                  <c:v>162</c:v>
                </c:pt>
                <c:pt idx="2326">
                  <c:v>154</c:v>
                </c:pt>
                <c:pt idx="2327">
                  <c:v>163</c:v>
                </c:pt>
                <c:pt idx="2328">
                  <c:v>154</c:v>
                </c:pt>
                <c:pt idx="2329">
                  <c:v>161</c:v>
                </c:pt>
                <c:pt idx="2330">
                  <c:v>204</c:v>
                </c:pt>
                <c:pt idx="2331">
                  <c:v>222</c:v>
                </c:pt>
                <c:pt idx="2332">
                  <c:v>221</c:v>
                </c:pt>
                <c:pt idx="2333">
                  <c:v>187</c:v>
                </c:pt>
                <c:pt idx="2334">
                  <c:v>188</c:v>
                </c:pt>
                <c:pt idx="2335">
                  <c:v>180</c:v>
                </c:pt>
                <c:pt idx="2336">
                  <c:v>162</c:v>
                </c:pt>
                <c:pt idx="2337">
                  <c:v>145</c:v>
                </c:pt>
                <c:pt idx="2338">
                  <c:v>162</c:v>
                </c:pt>
                <c:pt idx="2339">
                  <c:v>156</c:v>
                </c:pt>
                <c:pt idx="2340">
                  <c:v>177</c:v>
                </c:pt>
                <c:pt idx="2341">
                  <c:v>163</c:v>
                </c:pt>
                <c:pt idx="2342">
                  <c:v>168</c:v>
                </c:pt>
                <c:pt idx="2343">
                  <c:v>158</c:v>
                </c:pt>
                <c:pt idx="2344">
                  <c:v>184</c:v>
                </c:pt>
                <c:pt idx="2345">
                  <c:v>177</c:v>
                </c:pt>
                <c:pt idx="2346">
                  <c:v>188</c:v>
                </c:pt>
                <c:pt idx="2347">
                  <c:v>175</c:v>
                </c:pt>
                <c:pt idx="2348">
                  <c:v>185</c:v>
                </c:pt>
                <c:pt idx="2349">
                  <c:v>177</c:v>
                </c:pt>
                <c:pt idx="2350">
                  <c:v>183</c:v>
                </c:pt>
                <c:pt idx="2351">
                  <c:v>178</c:v>
                </c:pt>
                <c:pt idx="2352">
                  <c:v>180</c:v>
                </c:pt>
                <c:pt idx="2353">
                  <c:v>180</c:v>
                </c:pt>
                <c:pt idx="2354">
                  <c:v>191</c:v>
                </c:pt>
                <c:pt idx="2355">
                  <c:v>184</c:v>
                </c:pt>
                <c:pt idx="2356">
                  <c:v>189</c:v>
                </c:pt>
                <c:pt idx="2357">
                  <c:v>148</c:v>
                </c:pt>
                <c:pt idx="2358">
                  <c:v>125</c:v>
                </c:pt>
                <c:pt idx="2359">
                  <c:v>134</c:v>
                </c:pt>
                <c:pt idx="2360">
                  <c:v>136</c:v>
                </c:pt>
                <c:pt idx="2361">
                  <c:v>136</c:v>
                </c:pt>
                <c:pt idx="2362">
                  <c:v>131</c:v>
                </c:pt>
                <c:pt idx="2363">
                  <c:v>137</c:v>
                </c:pt>
                <c:pt idx="2364">
                  <c:v>138</c:v>
                </c:pt>
                <c:pt idx="2365">
                  <c:v>140</c:v>
                </c:pt>
                <c:pt idx="2366">
                  <c:v>136</c:v>
                </c:pt>
                <c:pt idx="2367">
                  <c:v>138</c:v>
                </c:pt>
                <c:pt idx="2368">
                  <c:v>138</c:v>
                </c:pt>
                <c:pt idx="2369">
                  <c:v>136</c:v>
                </c:pt>
                <c:pt idx="2370">
                  <c:v>134</c:v>
                </c:pt>
                <c:pt idx="2371">
                  <c:v>142</c:v>
                </c:pt>
                <c:pt idx="2372">
                  <c:v>129</c:v>
                </c:pt>
                <c:pt idx="2373">
                  <c:v>112</c:v>
                </c:pt>
                <c:pt idx="2374">
                  <c:v>117</c:v>
                </c:pt>
                <c:pt idx="2375">
                  <c:v>113</c:v>
                </c:pt>
                <c:pt idx="2376">
                  <c:v>124</c:v>
                </c:pt>
                <c:pt idx="2377">
                  <c:v>108</c:v>
                </c:pt>
                <c:pt idx="2378">
                  <c:v>128</c:v>
                </c:pt>
                <c:pt idx="2379">
                  <c:v>129</c:v>
                </c:pt>
                <c:pt idx="2380">
                  <c:v>133</c:v>
                </c:pt>
                <c:pt idx="2381">
                  <c:v>129</c:v>
                </c:pt>
                <c:pt idx="2382">
                  <c:v>125</c:v>
                </c:pt>
                <c:pt idx="2383">
                  <c:v>114</c:v>
                </c:pt>
                <c:pt idx="2384">
                  <c:v>119</c:v>
                </c:pt>
                <c:pt idx="2385">
                  <c:v>131</c:v>
                </c:pt>
                <c:pt idx="2386">
                  <c:v>124</c:v>
                </c:pt>
                <c:pt idx="2387">
                  <c:v>115</c:v>
                </c:pt>
                <c:pt idx="2388">
                  <c:v>138</c:v>
                </c:pt>
                <c:pt idx="2389">
                  <c:v>39</c:v>
                </c:pt>
                <c:pt idx="2390">
                  <c:v>131</c:v>
                </c:pt>
                <c:pt idx="2391">
                  <c:v>127</c:v>
                </c:pt>
                <c:pt idx="2392">
                  <c:v>135</c:v>
                </c:pt>
                <c:pt idx="2393">
                  <c:v>127</c:v>
                </c:pt>
                <c:pt idx="2394">
                  <c:v>129</c:v>
                </c:pt>
                <c:pt idx="2395">
                  <c:v>131</c:v>
                </c:pt>
                <c:pt idx="2396">
                  <c:v>134</c:v>
                </c:pt>
                <c:pt idx="2397">
                  <c:v>128</c:v>
                </c:pt>
                <c:pt idx="2398">
                  <c:v>137</c:v>
                </c:pt>
                <c:pt idx="2399">
                  <c:v>125</c:v>
                </c:pt>
                <c:pt idx="2400">
                  <c:v>155</c:v>
                </c:pt>
                <c:pt idx="2401">
                  <c:v>175</c:v>
                </c:pt>
                <c:pt idx="2402">
                  <c:v>190</c:v>
                </c:pt>
                <c:pt idx="2403">
                  <c:v>169</c:v>
                </c:pt>
                <c:pt idx="2404">
                  <c:v>179</c:v>
                </c:pt>
                <c:pt idx="2405">
                  <c:v>179</c:v>
                </c:pt>
                <c:pt idx="2406">
                  <c:v>177</c:v>
                </c:pt>
                <c:pt idx="2407">
                  <c:v>178</c:v>
                </c:pt>
                <c:pt idx="2408">
                  <c:v>175</c:v>
                </c:pt>
                <c:pt idx="2409">
                  <c:v>173</c:v>
                </c:pt>
                <c:pt idx="2410">
                  <c:v>181</c:v>
                </c:pt>
                <c:pt idx="2411">
                  <c:v>168</c:v>
                </c:pt>
                <c:pt idx="2412">
                  <c:v>167</c:v>
                </c:pt>
                <c:pt idx="2413">
                  <c:v>178</c:v>
                </c:pt>
                <c:pt idx="2414">
                  <c:v>178</c:v>
                </c:pt>
                <c:pt idx="2415">
                  <c:v>187</c:v>
                </c:pt>
                <c:pt idx="2416">
                  <c:v>191</c:v>
                </c:pt>
                <c:pt idx="2417">
                  <c:v>173</c:v>
                </c:pt>
                <c:pt idx="2418">
                  <c:v>154</c:v>
                </c:pt>
                <c:pt idx="2419">
                  <c:v>159</c:v>
                </c:pt>
                <c:pt idx="2420">
                  <c:v>165</c:v>
                </c:pt>
                <c:pt idx="2421">
                  <c:v>163</c:v>
                </c:pt>
                <c:pt idx="2422">
                  <c:v>137</c:v>
                </c:pt>
                <c:pt idx="2423">
                  <c:v>157</c:v>
                </c:pt>
                <c:pt idx="2424">
                  <c:v>153</c:v>
                </c:pt>
                <c:pt idx="2425">
                  <c:v>115</c:v>
                </c:pt>
                <c:pt idx="2426">
                  <c:v>134</c:v>
                </c:pt>
                <c:pt idx="2427">
                  <c:v>107</c:v>
                </c:pt>
                <c:pt idx="2428">
                  <c:v>100</c:v>
                </c:pt>
                <c:pt idx="2429">
                  <c:v>117</c:v>
                </c:pt>
                <c:pt idx="2430">
                  <c:v>110</c:v>
                </c:pt>
                <c:pt idx="2431">
                  <c:v>122</c:v>
                </c:pt>
                <c:pt idx="2432">
                  <c:v>113</c:v>
                </c:pt>
                <c:pt idx="2433">
                  <c:v>127</c:v>
                </c:pt>
                <c:pt idx="2434">
                  <c:v>113</c:v>
                </c:pt>
                <c:pt idx="2435">
                  <c:v>120</c:v>
                </c:pt>
                <c:pt idx="2436">
                  <c:v>109</c:v>
                </c:pt>
                <c:pt idx="2437">
                  <c:v>145</c:v>
                </c:pt>
                <c:pt idx="2438">
                  <c:v>167</c:v>
                </c:pt>
                <c:pt idx="2439">
                  <c:v>156</c:v>
                </c:pt>
                <c:pt idx="2440">
                  <c:v>165</c:v>
                </c:pt>
                <c:pt idx="2441">
                  <c:v>142</c:v>
                </c:pt>
                <c:pt idx="2442">
                  <c:v>123</c:v>
                </c:pt>
                <c:pt idx="2443">
                  <c:v>119</c:v>
                </c:pt>
                <c:pt idx="2444">
                  <c:v>81</c:v>
                </c:pt>
                <c:pt idx="2445">
                  <c:v>180</c:v>
                </c:pt>
                <c:pt idx="2446">
                  <c:v>166</c:v>
                </c:pt>
                <c:pt idx="2447">
                  <c:v>171</c:v>
                </c:pt>
                <c:pt idx="2448">
                  <c:v>166</c:v>
                </c:pt>
                <c:pt idx="2449">
                  <c:v>167</c:v>
                </c:pt>
                <c:pt idx="2450">
                  <c:v>152</c:v>
                </c:pt>
                <c:pt idx="2451">
                  <c:v>157</c:v>
                </c:pt>
                <c:pt idx="2452">
                  <c:v>153</c:v>
                </c:pt>
                <c:pt idx="2453">
                  <c:v>160</c:v>
                </c:pt>
                <c:pt idx="2454">
                  <c:v>143</c:v>
                </c:pt>
                <c:pt idx="2455">
                  <c:v>142</c:v>
                </c:pt>
                <c:pt idx="2456">
                  <c:v>130</c:v>
                </c:pt>
                <c:pt idx="2457">
                  <c:v>143</c:v>
                </c:pt>
                <c:pt idx="2458">
                  <c:v>136</c:v>
                </c:pt>
                <c:pt idx="2459">
                  <c:v>141</c:v>
                </c:pt>
                <c:pt idx="2460">
                  <c:v>141</c:v>
                </c:pt>
                <c:pt idx="2461">
                  <c:v>142</c:v>
                </c:pt>
                <c:pt idx="2462">
                  <c:v>140</c:v>
                </c:pt>
                <c:pt idx="2463">
                  <c:v>142</c:v>
                </c:pt>
                <c:pt idx="2464">
                  <c:v>150</c:v>
                </c:pt>
                <c:pt idx="2465">
                  <c:v>137</c:v>
                </c:pt>
                <c:pt idx="2466">
                  <c:v>136</c:v>
                </c:pt>
                <c:pt idx="2467">
                  <c:v>148</c:v>
                </c:pt>
                <c:pt idx="2468">
                  <c:v>140</c:v>
                </c:pt>
                <c:pt idx="2469">
                  <c:v>126</c:v>
                </c:pt>
                <c:pt idx="2470">
                  <c:v>77</c:v>
                </c:pt>
                <c:pt idx="2471">
                  <c:v>98</c:v>
                </c:pt>
                <c:pt idx="2472">
                  <c:v>153</c:v>
                </c:pt>
                <c:pt idx="2473">
                  <c:v>152</c:v>
                </c:pt>
                <c:pt idx="2474">
                  <c:v>161</c:v>
                </c:pt>
                <c:pt idx="2475">
                  <c:v>134</c:v>
                </c:pt>
                <c:pt idx="2476">
                  <c:v>144</c:v>
                </c:pt>
                <c:pt idx="2477">
                  <c:v>141</c:v>
                </c:pt>
                <c:pt idx="2478">
                  <c:v>143</c:v>
                </c:pt>
                <c:pt idx="2479">
                  <c:v>136</c:v>
                </c:pt>
                <c:pt idx="2480">
                  <c:v>114</c:v>
                </c:pt>
                <c:pt idx="2481">
                  <c:v>83.7</c:v>
                </c:pt>
                <c:pt idx="2482">
                  <c:v>65</c:v>
                </c:pt>
                <c:pt idx="2483">
                  <c:v>93</c:v>
                </c:pt>
                <c:pt idx="2484">
                  <c:v>158</c:v>
                </c:pt>
                <c:pt idx="2485">
                  <c:v>66</c:v>
                </c:pt>
                <c:pt idx="2486">
                  <c:v>87</c:v>
                </c:pt>
                <c:pt idx="2487">
                  <c:v>78</c:v>
                </c:pt>
                <c:pt idx="2488">
                  <c:v>67</c:v>
                </c:pt>
                <c:pt idx="2489">
                  <c:v>80</c:v>
                </c:pt>
                <c:pt idx="2490">
                  <c:v>69</c:v>
                </c:pt>
                <c:pt idx="2491">
                  <c:v>53</c:v>
                </c:pt>
                <c:pt idx="2492">
                  <c:v>79</c:v>
                </c:pt>
                <c:pt idx="2493">
                  <c:v>64</c:v>
                </c:pt>
                <c:pt idx="2494">
                  <c:v>75</c:v>
                </c:pt>
                <c:pt idx="2495">
                  <c:v>71</c:v>
                </c:pt>
                <c:pt idx="2496">
                  <c:v>73</c:v>
                </c:pt>
                <c:pt idx="2497">
                  <c:v>81</c:v>
                </c:pt>
                <c:pt idx="2498">
                  <c:v>66</c:v>
                </c:pt>
                <c:pt idx="2499">
                  <c:v>75</c:v>
                </c:pt>
                <c:pt idx="2500">
                  <c:v>68</c:v>
                </c:pt>
                <c:pt idx="2501">
                  <c:v>74</c:v>
                </c:pt>
                <c:pt idx="2502">
                  <c:v>67</c:v>
                </c:pt>
                <c:pt idx="2503">
                  <c:v>72</c:v>
                </c:pt>
                <c:pt idx="2504">
                  <c:v>71</c:v>
                </c:pt>
                <c:pt idx="2505">
                  <c:v>76</c:v>
                </c:pt>
                <c:pt idx="2506">
                  <c:v>70</c:v>
                </c:pt>
                <c:pt idx="2507">
                  <c:v>67</c:v>
                </c:pt>
                <c:pt idx="2508">
                  <c:v>73</c:v>
                </c:pt>
                <c:pt idx="2509">
                  <c:v>66</c:v>
                </c:pt>
                <c:pt idx="2510">
                  <c:v>76</c:v>
                </c:pt>
                <c:pt idx="2511">
                  <c:v>80</c:v>
                </c:pt>
                <c:pt idx="2512">
                  <c:v>68</c:v>
                </c:pt>
                <c:pt idx="2513">
                  <c:v>81</c:v>
                </c:pt>
                <c:pt idx="2514">
                  <c:v>78</c:v>
                </c:pt>
                <c:pt idx="2515">
                  <c:v>80</c:v>
                </c:pt>
                <c:pt idx="2516">
                  <c:v>88</c:v>
                </c:pt>
                <c:pt idx="2517">
                  <c:v>92</c:v>
                </c:pt>
                <c:pt idx="2518">
                  <c:v>86</c:v>
                </c:pt>
                <c:pt idx="2519">
                  <c:v>86</c:v>
                </c:pt>
                <c:pt idx="2520">
                  <c:v>83</c:v>
                </c:pt>
                <c:pt idx="2521">
                  <c:v>102</c:v>
                </c:pt>
                <c:pt idx="2522">
                  <c:v>86</c:v>
                </c:pt>
                <c:pt idx="2523">
                  <c:v>88</c:v>
                </c:pt>
                <c:pt idx="2524">
                  <c:v>97</c:v>
                </c:pt>
                <c:pt idx="2525">
                  <c:v>111</c:v>
                </c:pt>
                <c:pt idx="2526">
                  <c:v>123</c:v>
                </c:pt>
                <c:pt idx="2527">
                  <c:v>114</c:v>
                </c:pt>
                <c:pt idx="2528">
                  <c:v>112</c:v>
                </c:pt>
                <c:pt idx="2529">
                  <c:v>100</c:v>
                </c:pt>
                <c:pt idx="2530">
                  <c:v>90</c:v>
                </c:pt>
                <c:pt idx="2531">
                  <c:v>99</c:v>
                </c:pt>
                <c:pt idx="2532">
                  <c:v>98</c:v>
                </c:pt>
                <c:pt idx="2533">
                  <c:v>95</c:v>
                </c:pt>
                <c:pt idx="2534">
                  <c:v>103</c:v>
                </c:pt>
                <c:pt idx="2535">
                  <c:v>91</c:v>
                </c:pt>
                <c:pt idx="2536">
                  <c:v>92</c:v>
                </c:pt>
                <c:pt idx="2537">
                  <c:v>76</c:v>
                </c:pt>
                <c:pt idx="2538">
                  <c:v>104</c:v>
                </c:pt>
                <c:pt idx="2539">
                  <c:v>102</c:v>
                </c:pt>
                <c:pt idx="2540">
                  <c:v>109</c:v>
                </c:pt>
                <c:pt idx="2541">
                  <c:v>109</c:v>
                </c:pt>
                <c:pt idx="2542">
                  <c:v>84</c:v>
                </c:pt>
                <c:pt idx="2543">
                  <c:v>63</c:v>
                </c:pt>
                <c:pt idx="2544">
                  <c:v>47</c:v>
                </c:pt>
                <c:pt idx="2545">
                  <c:v>48</c:v>
                </c:pt>
                <c:pt idx="2546">
                  <c:v>53</c:v>
                </c:pt>
                <c:pt idx="2547">
                  <c:v>38</c:v>
                </c:pt>
                <c:pt idx="2548">
                  <c:v>40</c:v>
                </c:pt>
                <c:pt idx="2549">
                  <c:v>47</c:v>
                </c:pt>
                <c:pt idx="2550">
                  <c:v>35</c:v>
                </c:pt>
                <c:pt idx="2551">
                  <c:v>48</c:v>
                </c:pt>
                <c:pt idx="2552">
                  <c:v>38</c:v>
                </c:pt>
                <c:pt idx="2553">
                  <c:v>31</c:v>
                </c:pt>
                <c:pt idx="2554">
                  <c:v>21</c:v>
                </c:pt>
                <c:pt idx="2555">
                  <c:v>35</c:v>
                </c:pt>
                <c:pt idx="2556">
                  <c:v>32</c:v>
                </c:pt>
                <c:pt idx="2557">
                  <c:v>42</c:v>
                </c:pt>
                <c:pt idx="2558">
                  <c:v>24</c:v>
                </c:pt>
                <c:pt idx="2559">
                  <c:v>29</c:v>
                </c:pt>
                <c:pt idx="2560">
                  <c:v>24</c:v>
                </c:pt>
                <c:pt idx="2561">
                  <c:v>47</c:v>
                </c:pt>
                <c:pt idx="2562">
                  <c:v>57</c:v>
                </c:pt>
                <c:pt idx="2563">
                  <c:v>66</c:v>
                </c:pt>
                <c:pt idx="2564">
                  <c:v>68</c:v>
                </c:pt>
                <c:pt idx="2565">
                  <c:v>72</c:v>
                </c:pt>
                <c:pt idx="2566">
                  <c:v>80</c:v>
                </c:pt>
                <c:pt idx="2567">
                  <c:v>70</c:v>
                </c:pt>
                <c:pt idx="2568">
                  <c:v>95</c:v>
                </c:pt>
                <c:pt idx="2569">
                  <c:v>87</c:v>
                </c:pt>
                <c:pt idx="2570">
                  <c:v>83</c:v>
                </c:pt>
                <c:pt idx="2571">
                  <c:v>91</c:v>
                </c:pt>
                <c:pt idx="2572">
                  <c:v>97</c:v>
                </c:pt>
                <c:pt idx="2573">
                  <c:v>69</c:v>
                </c:pt>
                <c:pt idx="2574">
                  <c:v>37</c:v>
                </c:pt>
                <c:pt idx="2575">
                  <c:v>40</c:v>
                </c:pt>
                <c:pt idx="2576">
                  <c:v>33</c:v>
                </c:pt>
                <c:pt idx="2577">
                  <c:v>32</c:v>
                </c:pt>
                <c:pt idx="2578">
                  <c:v>49</c:v>
                </c:pt>
                <c:pt idx="2579">
                  <c:v>43</c:v>
                </c:pt>
                <c:pt idx="2580">
                  <c:v>37</c:v>
                </c:pt>
                <c:pt idx="2581">
                  <c:v>39</c:v>
                </c:pt>
                <c:pt idx="2582">
                  <c:v>42</c:v>
                </c:pt>
                <c:pt idx="2583">
                  <c:v>37</c:v>
                </c:pt>
                <c:pt idx="2584">
                  <c:v>40</c:v>
                </c:pt>
                <c:pt idx="2585">
                  <c:v>30</c:v>
                </c:pt>
                <c:pt idx="2586">
                  <c:v>44</c:v>
                </c:pt>
                <c:pt idx="2587">
                  <c:v>37</c:v>
                </c:pt>
                <c:pt idx="2588">
                  <c:v>46</c:v>
                </c:pt>
                <c:pt idx="2589">
                  <c:v>36</c:v>
                </c:pt>
                <c:pt idx="2590">
                  <c:v>37</c:v>
                </c:pt>
                <c:pt idx="2591">
                  <c:v>39</c:v>
                </c:pt>
                <c:pt idx="2592">
                  <c:v>24</c:v>
                </c:pt>
                <c:pt idx="2593">
                  <c:v>31</c:v>
                </c:pt>
                <c:pt idx="2594">
                  <c:v>21</c:v>
                </c:pt>
                <c:pt idx="2595">
                  <c:v>32</c:v>
                </c:pt>
                <c:pt idx="2596">
                  <c:v>27</c:v>
                </c:pt>
                <c:pt idx="2597">
                  <c:v>29</c:v>
                </c:pt>
                <c:pt idx="2598">
                  <c:v>54</c:v>
                </c:pt>
                <c:pt idx="2599">
                  <c:v>31</c:v>
                </c:pt>
                <c:pt idx="2600">
                  <c:v>21</c:v>
                </c:pt>
                <c:pt idx="2601">
                  <c:v>29</c:v>
                </c:pt>
                <c:pt idx="2602">
                  <c:v>23</c:v>
                </c:pt>
                <c:pt idx="2603">
                  <c:v>43</c:v>
                </c:pt>
                <c:pt idx="2604">
                  <c:v>41</c:v>
                </c:pt>
                <c:pt idx="2605">
                  <c:v>42</c:v>
                </c:pt>
                <c:pt idx="2606">
                  <c:v>46</c:v>
                </c:pt>
                <c:pt idx="2607">
                  <c:v>42</c:v>
                </c:pt>
                <c:pt idx="2608">
                  <c:v>65</c:v>
                </c:pt>
                <c:pt idx="2609">
                  <c:v>39</c:v>
                </c:pt>
                <c:pt idx="2610">
                  <c:v>30</c:v>
                </c:pt>
                <c:pt idx="2611">
                  <c:v>25</c:v>
                </c:pt>
                <c:pt idx="2612">
                  <c:v>21</c:v>
                </c:pt>
                <c:pt idx="2613">
                  <c:v>18</c:v>
                </c:pt>
                <c:pt idx="2614">
                  <c:v>18</c:v>
                </c:pt>
                <c:pt idx="2615">
                  <c:v>34</c:v>
                </c:pt>
                <c:pt idx="2616">
                  <c:v>18</c:v>
                </c:pt>
                <c:pt idx="2617">
                  <c:v>20</c:v>
                </c:pt>
                <c:pt idx="2618">
                  <c:v>27</c:v>
                </c:pt>
                <c:pt idx="2619">
                  <c:v>21</c:v>
                </c:pt>
                <c:pt idx="2620">
                  <c:v>18</c:v>
                </c:pt>
                <c:pt idx="2621">
                  <c:v>22</c:v>
                </c:pt>
                <c:pt idx="2622">
                  <c:v>21</c:v>
                </c:pt>
                <c:pt idx="2623">
                  <c:v>22</c:v>
                </c:pt>
                <c:pt idx="2624">
                  <c:v>30</c:v>
                </c:pt>
                <c:pt idx="2625">
                  <c:v>24</c:v>
                </c:pt>
                <c:pt idx="2626">
                  <c:v>28</c:v>
                </c:pt>
                <c:pt idx="2627">
                  <c:v>20</c:v>
                </c:pt>
                <c:pt idx="2628">
                  <c:v>25</c:v>
                </c:pt>
                <c:pt idx="2629">
                  <c:v>28</c:v>
                </c:pt>
                <c:pt idx="2630">
                  <c:v>48</c:v>
                </c:pt>
                <c:pt idx="2631">
                  <c:v>50</c:v>
                </c:pt>
                <c:pt idx="2632">
                  <c:v>45</c:v>
                </c:pt>
                <c:pt idx="2633">
                  <c:v>48</c:v>
                </c:pt>
                <c:pt idx="2634">
                  <c:v>58</c:v>
                </c:pt>
                <c:pt idx="2635">
                  <c:v>55</c:v>
                </c:pt>
                <c:pt idx="2636">
                  <c:v>67</c:v>
                </c:pt>
                <c:pt idx="2637">
                  <c:v>56</c:v>
                </c:pt>
                <c:pt idx="2638">
                  <c:v>71</c:v>
                </c:pt>
                <c:pt idx="2639">
                  <c:v>66</c:v>
                </c:pt>
                <c:pt idx="2640">
                  <c:v>77</c:v>
                </c:pt>
                <c:pt idx="2641">
                  <c:v>66</c:v>
                </c:pt>
                <c:pt idx="2642">
                  <c:v>76</c:v>
                </c:pt>
                <c:pt idx="2643">
                  <c:v>61</c:v>
                </c:pt>
                <c:pt idx="2644">
                  <c:v>23</c:v>
                </c:pt>
                <c:pt idx="2645">
                  <c:v>97</c:v>
                </c:pt>
                <c:pt idx="2646">
                  <c:v>111</c:v>
                </c:pt>
                <c:pt idx="2647">
                  <c:v>128</c:v>
                </c:pt>
                <c:pt idx="2648">
                  <c:v>134</c:v>
                </c:pt>
                <c:pt idx="2649">
                  <c:v>136</c:v>
                </c:pt>
                <c:pt idx="2650">
                  <c:v>114</c:v>
                </c:pt>
                <c:pt idx="2651">
                  <c:v>87</c:v>
                </c:pt>
                <c:pt idx="2652">
                  <c:v>129</c:v>
                </c:pt>
                <c:pt idx="2653">
                  <c:v>122</c:v>
                </c:pt>
                <c:pt idx="2654">
                  <c:v>29</c:v>
                </c:pt>
                <c:pt idx="2655">
                  <c:v>101</c:v>
                </c:pt>
                <c:pt idx="2656">
                  <c:v>77</c:v>
                </c:pt>
                <c:pt idx="2657">
                  <c:v>81</c:v>
                </c:pt>
                <c:pt idx="2658">
                  <c:v>79</c:v>
                </c:pt>
                <c:pt idx="2659">
                  <c:v>77</c:v>
                </c:pt>
                <c:pt idx="2660">
                  <c:v>57</c:v>
                </c:pt>
                <c:pt idx="2661">
                  <c:v>39</c:v>
                </c:pt>
                <c:pt idx="2662">
                  <c:v>5</c:v>
                </c:pt>
                <c:pt idx="2663">
                  <c:v>34</c:v>
                </c:pt>
                <c:pt idx="2664">
                  <c:v>18</c:v>
                </c:pt>
                <c:pt idx="2665">
                  <c:v>15</c:v>
                </c:pt>
                <c:pt idx="2666">
                  <c:v>16</c:v>
                </c:pt>
                <c:pt idx="2667">
                  <c:v>23</c:v>
                </c:pt>
                <c:pt idx="2668">
                  <c:v>5</c:v>
                </c:pt>
                <c:pt idx="2669">
                  <c:v>17</c:v>
                </c:pt>
                <c:pt idx="2670">
                  <c:v>8</c:v>
                </c:pt>
                <c:pt idx="2671">
                  <c:v>16</c:v>
                </c:pt>
                <c:pt idx="2672">
                  <c:v>7</c:v>
                </c:pt>
                <c:pt idx="2673">
                  <c:v>19</c:v>
                </c:pt>
                <c:pt idx="2674">
                  <c:v>15</c:v>
                </c:pt>
                <c:pt idx="2675">
                  <c:v>13</c:v>
                </c:pt>
                <c:pt idx="2676">
                  <c:v>29</c:v>
                </c:pt>
                <c:pt idx="2677">
                  <c:v>32</c:v>
                </c:pt>
                <c:pt idx="2678">
                  <c:v>45</c:v>
                </c:pt>
                <c:pt idx="2679">
                  <c:v>16</c:v>
                </c:pt>
                <c:pt idx="2680">
                  <c:v>36</c:v>
                </c:pt>
                <c:pt idx="2681">
                  <c:v>65</c:v>
                </c:pt>
                <c:pt idx="2682">
                  <c:v>71</c:v>
                </c:pt>
                <c:pt idx="2683">
                  <c:v>59</c:v>
                </c:pt>
                <c:pt idx="2684">
                  <c:v>57</c:v>
                </c:pt>
                <c:pt idx="2685">
                  <c:v>70</c:v>
                </c:pt>
                <c:pt idx="2686">
                  <c:v>66</c:v>
                </c:pt>
                <c:pt idx="2687">
                  <c:v>82</c:v>
                </c:pt>
                <c:pt idx="2688">
                  <c:v>67</c:v>
                </c:pt>
                <c:pt idx="2689">
                  <c:v>34</c:v>
                </c:pt>
                <c:pt idx="2690">
                  <c:v>50</c:v>
                </c:pt>
                <c:pt idx="2691">
                  <c:v>35</c:v>
                </c:pt>
                <c:pt idx="2692">
                  <c:v>43</c:v>
                </c:pt>
                <c:pt idx="2693">
                  <c:v>82</c:v>
                </c:pt>
                <c:pt idx="2694">
                  <c:v>74</c:v>
                </c:pt>
                <c:pt idx="2695">
                  <c:v>94</c:v>
                </c:pt>
                <c:pt idx="2696">
                  <c:v>78</c:v>
                </c:pt>
                <c:pt idx="2697">
                  <c:v>72</c:v>
                </c:pt>
                <c:pt idx="2698">
                  <c:v>64</c:v>
                </c:pt>
                <c:pt idx="2699">
                  <c:v>79</c:v>
                </c:pt>
                <c:pt idx="2700">
                  <c:v>83</c:v>
                </c:pt>
                <c:pt idx="2701">
                  <c:v>82</c:v>
                </c:pt>
                <c:pt idx="2702">
                  <c:v>78</c:v>
                </c:pt>
                <c:pt idx="2703">
                  <c:v>68</c:v>
                </c:pt>
                <c:pt idx="2704">
                  <c:v>70</c:v>
                </c:pt>
                <c:pt idx="2705">
                  <c:v>46</c:v>
                </c:pt>
                <c:pt idx="2706">
                  <c:v>48</c:v>
                </c:pt>
                <c:pt idx="2707">
                  <c:v>79</c:v>
                </c:pt>
                <c:pt idx="2708">
                  <c:v>90</c:v>
                </c:pt>
                <c:pt idx="2709">
                  <c:v>85</c:v>
                </c:pt>
                <c:pt idx="2710">
                  <c:v>101</c:v>
                </c:pt>
                <c:pt idx="2711">
                  <c:v>107</c:v>
                </c:pt>
                <c:pt idx="2712">
                  <c:v>120</c:v>
                </c:pt>
                <c:pt idx="2713">
                  <c:v>120</c:v>
                </c:pt>
                <c:pt idx="2714">
                  <c:v>99</c:v>
                </c:pt>
                <c:pt idx="2715">
                  <c:v>102</c:v>
                </c:pt>
                <c:pt idx="2716">
                  <c:v>84</c:v>
                </c:pt>
                <c:pt idx="2717">
                  <c:v>92</c:v>
                </c:pt>
                <c:pt idx="2718">
                  <c:v>90</c:v>
                </c:pt>
                <c:pt idx="2719">
                  <c:v>84</c:v>
                </c:pt>
                <c:pt idx="2720">
                  <c:v>81</c:v>
                </c:pt>
                <c:pt idx="2721">
                  <c:v>57</c:v>
                </c:pt>
                <c:pt idx="2722">
                  <c:v>87</c:v>
                </c:pt>
                <c:pt idx="2723">
                  <c:v>96</c:v>
                </c:pt>
                <c:pt idx="2724">
                  <c:v>81</c:v>
                </c:pt>
                <c:pt idx="2725">
                  <c:v>102</c:v>
                </c:pt>
                <c:pt idx="2726">
                  <c:v>103</c:v>
                </c:pt>
                <c:pt idx="2727">
                  <c:v>136</c:v>
                </c:pt>
                <c:pt idx="2728">
                  <c:v>148</c:v>
                </c:pt>
                <c:pt idx="2729">
                  <c:v>137</c:v>
                </c:pt>
                <c:pt idx="2730">
                  <c:v>136</c:v>
                </c:pt>
                <c:pt idx="2731">
                  <c:v>143</c:v>
                </c:pt>
                <c:pt idx="2732">
                  <c:v>184</c:v>
                </c:pt>
                <c:pt idx="2733">
                  <c:v>167</c:v>
                </c:pt>
                <c:pt idx="2734">
                  <c:v>145</c:v>
                </c:pt>
                <c:pt idx="2735">
                  <c:v>127</c:v>
                </c:pt>
                <c:pt idx="2736">
                  <c:v>160</c:v>
                </c:pt>
                <c:pt idx="2737">
                  <c:v>125</c:v>
                </c:pt>
                <c:pt idx="2738">
                  <c:v>131</c:v>
                </c:pt>
                <c:pt idx="2739">
                  <c:v>144</c:v>
                </c:pt>
                <c:pt idx="2740">
                  <c:v>148</c:v>
                </c:pt>
                <c:pt idx="2741">
                  <c:v>133</c:v>
                </c:pt>
                <c:pt idx="2742">
                  <c:v>147</c:v>
                </c:pt>
                <c:pt idx="2743">
                  <c:v>155</c:v>
                </c:pt>
                <c:pt idx="2744">
                  <c:v>162</c:v>
                </c:pt>
                <c:pt idx="2745">
                  <c:v>148</c:v>
                </c:pt>
                <c:pt idx="2746">
                  <c:v>166</c:v>
                </c:pt>
                <c:pt idx="2747">
                  <c:v>162</c:v>
                </c:pt>
                <c:pt idx="2748">
                  <c:v>160</c:v>
                </c:pt>
                <c:pt idx="2749">
                  <c:v>150</c:v>
                </c:pt>
                <c:pt idx="2750">
                  <c:v>153</c:v>
                </c:pt>
                <c:pt idx="2751">
                  <c:v>159</c:v>
                </c:pt>
                <c:pt idx="2752">
                  <c:v>154</c:v>
                </c:pt>
                <c:pt idx="2753">
                  <c:v>105</c:v>
                </c:pt>
                <c:pt idx="2754">
                  <c:v>103</c:v>
                </c:pt>
                <c:pt idx="2755">
                  <c:v>107</c:v>
                </c:pt>
                <c:pt idx="2756">
                  <c:v>82</c:v>
                </c:pt>
                <c:pt idx="2757">
                  <c:v>96</c:v>
                </c:pt>
                <c:pt idx="2758">
                  <c:v>95</c:v>
                </c:pt>
                <c:pt idx="2759">
                  <c:v>109</c:v>
                </c:pt>
                <c:pt idx="2760">
                  <c:v>111</c:v>
                </c:pt>
                <c:pt idx="2761">
                  <c:v>107</c:v>
                </c:pt>
                <c:pt idx="2762">
                  <c:v>107</c:v>
                </c:pt>
                <c:pt idx="2763">
                  <c:v>93</c:v>
                </c:pt>
                <c:pt idx="2764">
                  <c:v>103</c:v>
                </c:pt>
                <c:pt idx="2765">
                  <c:v>97</c:v>
                </c:pt>
                <c:pt idx="2766">
                  <c:v>83</c:v>
                </c:pt>
                <c:pt idx="2767">
                  <c:v>98</c:v>
                </c:pt>
                <c:pt idx="2768">
                  <c:v>114</c:v>
                </c:pt>
                <c:pt idx="2769">
                  <c:v>92</c:v>
                </c:pt>
                <c:pt idx="2770">
                  <c:v>75</c:v>
                </c:pt>
                <c:pt idx="2771">
                  <c:v>85</c:v>
                </c:pt>
                <c:pt idx="2772">
                  <c:v>105</c:v>
                </c:pt>
                <c:pt idx="2773">
                  <c:v>108</c:v>
                </c:pt>
                <c:pt idx="2774">
                  <c:v>96</c:v>
                </c:pt>
                <c:pt idx="2775">
                  <c:v>113</c:v>
                </c:pt>
                <c:pt idx="2776">
                  <c:v>121</c:v>
                </c:pt>
                <c:pt idx="2777">
                  <c:v>98</c:v>
                </c:pt>
                <c:pt idx="2778">
                  <c:v>88</c:v>
                </c:pt>
                <c:pt idx="2779">
                  <c:v>127</c:v>
                </c:pt>
                <c:pt idx="2780">
                  <c:v>134</c:v>
                </c:pt>
                <c:pt idx="2781">
                  <c:v>115</c:v>
                </c:pt>
                <c:pt idx="2782">
                  <c:v>118</c:v>
                </c:pt>
                <c:pt idx="2783">
                  <c:v>101</c:v>
                </c:pt>
                <c:pt idx="2784">
                  <c:v>69</c:v>
                </c:pt>
                <c:pt idx="2785">
                  <c:v>99</c:v>
                </c:pt>
                <c:pt idx="2786">
                  <c:v>103</c:v>
                </c:pt>
                <c:pt idx="2787">
                  <c:v>99</c:v>
                </c:pt>
                <c:pt idx="2788">
                  <c:v>72</c:v>
                </c:pt>
                <c:pt idx="2789">
                  <c:v>66</c:v>
                </c:pt>
                <c:pt idx="2790">
                  <c:v>99</c:v>
                </c:pt>
                <c:pt idx="2791">
                  <c:v>104</c:v>
                </c:pt>
                <c:pt idx="2792">
                  <c:v>120</c:v>
                </c:pt>
                <c:pt idx="2793">
                  <c:v>112</c:v>
                </c:pt>
                <c:pt idx="2794">
                  <c:v>104</c:v>
                </c:pt>
                <c:pt idx="2795">
                  <c:v>109</c:v>
                </c:pt>
                <c:pt idx="2796">
                  <c:v>81</c:v>
                </c:pt>
                <c:pt idx="2797">
                  <c:v>103</c:v>
                </c:pt>
                <c:pt idx="2798">
                  <c:v>96</c:v>
                </c:pt>
                <c:pt idx="2799">
                  <c:v>117</c:v>
                </c:pt>
                <c:pt idx="2800">
                  <c:v>115</c:v>
                </c:pt>
                <c:pt idx="2801">
                  <c:v>107</c:v>
                </c:pt>
                <c:pt idx="2802">
                  <c:v>79</c:v>
                </c:pt>
                <c:pt idx="2803">
                  <c:v>91</c:v>
                </c:pt>
                <c:pt idx="2804">
                  <c:v>72</c:v>
                </c:pt>
                <c:pt idx="2805">
                  <c:v>93</c:v>
                </c:pt>
                <c:pt idx="2806">
                  <c:v>122</c:v>
                </c:pt>
                <c:pt idx="2807">
                  <c:v>93</c:v>
                </c:pt>
                <c:pt idx="2808">
                  <c:v>96</c:v>
                </c:pt>
                <c:pt idx="2809">
                  <c:v>83</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95</c:v>
                </c:pt>
                <c:pt idx="2839">
                  <c:v>89</c:v>
                </c:pt>
                <c:pt idx="2840">
                  <c:v>89</c:v>
                </c:pt>
                <c:pt idx="2841">
                  <c:v>87</c:v>
                </c:pt>
                <c:pt idx="2842">
                  <c:v>84</c:v>
                </c:pt>
                <c:pt idx="2843">
                  <c:v>71</c:v>
                </c:pt>
                <c:pt idx="2844">
                  <c:v>93</c:v>
                </c:pt>
                <c:pt idx="2845">
                  <c:v>102</c:v>
                </c:pt>
                <c:pt idx="2846">
                  <c:v>112</c:v>
                </c:pt>
                <c:pt idx="2847">
                  <c:v>91</c:v>
                </c:pt>
                <c:pt idx="2848">
                  <c:v>115</c:v>
                </c:pt>
                <c:pt idx="2849">
                  <c:v>103</c:v>
                </c:pt>
                <c:pt idx="2850">
                  <c:v>87</c:v>
                </c:pt>
                <c:pt idx="2851">
                  <c:v>115</c:v>
                </c:pt>
                <c:pt idx="2852">
                  <c:v>91</c:v>
                </c:pt>
                <c:pt idx="2853">
                  <c:v>105</c:v>
                </c:pt>
                <c:pt idx="2854">
                  <c:v>112</c:v>
                </c:pt>
                <c:pt idx="2855">
                  <c:v>88</c:v>
                </c:pt>
                <c:pt idx="2856">
                  <c:v>120</c:v>
                </c:pt>
                <c:pt idx="2857">
                  <c:v>102</c:v>
                </c:pt>
                <c:pt idx="2858">
                  <c:v>117</c:v>
                </c:pt>
                <c:pt idx="2859">
                  <c:v>96</c:v>
                </c:pt>
                <c:pt idx="2860">
                  <c:v>62</c:v>
                </c:pt>
                <c:pt idx="2861">
                  <c:v>69</c:v>
                </c:pt>
                <c:pt idx="2862">
                  <c:v>67</c:v>
                </c:pt>
                <c:pt idx="2863">
                  <c:v>63</c:v>
                </c:pt>
                <c:pt idx="2864">
                  <c:v>55</c:v>
                </c:pt>
                <c:pt idx="2865">
                  <c:v>66</c:v>
                </c:pt>
                <c:pt idx="2866">
                  <c:v>74</c:v>
                </c:pt>
                <c:pt idx="2867">
                  <c:v>85</c:v>
                </c:pt>
                <c:pt idx="2868">
                  <c:v>77</c:v>
                </c:pt>
                <c:pt idx="2869">
                  <c:v>57</c:v>
                </c:pt>
                <c:pt idx="2870">
                  <c:v>43</c:v>
                </c:pt>
                <c:pt idx="2871">
                  <c:v>35</c:v>
                </c:pt>
                <c:pt idx="2872">
                  <c:v>35</c:v>
                </c:pt>
                <c:pt idx="2873">
                  <c:v>50</c:v>
                </c:pt>
                <c:pt idx="2874">
                  <c:v>61</c:v>
                </c:pt>
                <c:pt idx="2875">
                  <c:v>74</c:v>
                </c:pt>
                <c:pt idx="2876">
                  <c:v>59</c:v>
                </c:pt>
                <c:pt idx="2877">
                  <c:v>55</c:v>
                </c:pt>
                <c:pt idx="2878">
                  <c:v>52</c:v>
                </c:pt>
                <c:pt idx="2879">
                  <c:v>74</c:v>
                </c:pt>
                <c:pt idx="2880">
                  <c:v>58</c:v>
                </c:pt>
                <c:pt idx="2881">
                  <c:v>55</c:v>
                </c:pt>
                <c:pt idx="2882">
                  <c:v>56</c:v>
                </c:pt>
                <c:pt idx="2883">
                  <c:v>62</c:v>
                </c:pt>
                <c:pt idx="2884">
                  <c:v>57</c:v>
                </c:pt>
                <c:pt idx="2885">
                  <c:v>46</c:v>
                </c:pt>
                <c:pt idx="2886">
                  <c:v>53</c:v>
                </c:pt>
                <c:pt idx="2887">
                  <c:v>45</c:v>
                </c:pt>
                <c:pt idx="2888">
                  <c:v>67</c:v>
                </c:pt>
                <c:pt idx="2889">
                  <c:v>66</c:v>
                </c:pt>
                <c:pt idx="2890">
                  <c:v>55</c:v>
                </c:pt>
                <c:pt idx="2891">
                  <c:v>62</c:v>
                </c:pt>
                <c:pt idx="2892">
                  <c:v>61</c:v>
                </c:pt>
                <c:pt idx="2893">
                  <c:v>56</c:v>
                </c:pt>
                <c:pt idx="2894">
                  <c:v>68</c:v>
                </c:pt>
                <c:pt idx="2895">
                  <c:v>56</c:v>
                </c:pt>
                <c:pt idx="2896">
                  <c:v>59</c:v>
                </c:pt>
                <c:pt idx="2897">
                  <c:v>66</c:v>
                </c:pt>
                <c:pt idx="2898">
                  <c:v>56</c:v>
                </c:pt>
                <c:pt idx="2899">
                  <c:v>56</c:v>
                </c:pt>
                <c:pt idx="2900">
                  <c:v>54</c:v>
                </c:pt>
                <c:pt idx="2901">
                  <c:v>54</c:v>
                </c:pt>
                <c:pt idx="2902">
                  <c:v>37</c:v>
                </c:pt>
                <c:pt idx="2903">
                  <c:v>50</c:v>
                </c:pt>
                <c:pt idx="2904">
                  <c:v>51</c:v>
                </c:pt>
                <c:pt idx="2905">
                  <c:v>56</c:v>
                </c:pt>
                <c:pt idx="2906">
                  <c:v>41</c:v>
                </c:pt>
                <c:pt idx="2907">
                  <c:v>12</c:v>
                </c:pt>
                <c:pt idx="2908">
                  <c:v>14</c:v>
                </c:pt>
                <c:pt idx="2909">
                  <c:v>24</c:v>
                </c:pt>
                <c:pt idx="2910">
                  <c:v>6</c:v>
                </c:pt>
                <c:pt idx="2911">
                  <c:v>28</c:v>
                </c:pt>
                <c:pt idx="2912">
                  <c:v>20</c:v>
                </c:pt>
                <c:pt idx="2913">
                  <c:v>45</c:v>
                </c:pt>
                <c:pt idx="2914">
                  <c:v>55</c:v>
                </c:pt>
                <c:pt idx="2915">
                  <c:v>54</c:v>
                </c:pt>
                <c:pt idx="2916">
                  <c:v>26</c:v>
                </c:pt>
                <c:pt idx="2917">
                  <c:v>14</c:v>
                </c:pt>
                <c:pt idx="2918">
                  <c:v>19</c:v>
                </c:pt>
                <c:pt idx="2919">
                  <c:v>11</c:v>
                </c:pt>
                <c:pt idx="2920">
                  <c:v>28</c:v>
                </c:pt>
                <c:pt idx="2921">
                  <c:v>15</c:v>
                </c:pt>
                <c:pt idx="2922">
                  <c:v>11</c:v>
                </c:pt>
                <c:pt idx="2923">
                  <c:v>25</c:v>
                </c:pt>
                <c:pt idx="2924">
                  <c:v>16</c:v>
                </c:pt>
                <c:pt idx="2925">
                  <c:v>28</c:v>
                </c:pt>
                <c:pt idx="2926">
                  <c:v>34</c:v>
                </c:pt>
                <c:pt idx="2927">
                  <c:v>39</c:v>
                </c:pt>
                <c:pt idx="2928">
                  <c:v>18</c:v>
                </c:pt>
                <c:pt idx="2929">
                  <c:v>3</c:v>
                </c:pt>
                <c:pt idx="2930">
                  <c:v>5</c:v>
                </c:pt>
                <c:pt idx="2931">
                  <c:v>8</c:v>
                </c:pt>
                <c:pt idx="2932">
                  <c:v>5</c:v>
                </c:pt>
                <c:pt idx="2933">
                  <c:v>7</c:v>
                </c:pt>
                <c:pt idx="2934">
                  <c:v>19</c:v>
                </c:pt>
                <c:pt idx="2935">
                  <c:v>33</c:v>
                </c:pt>
                <c:pt idx="2936">
                  <c:v>28</c:v>
                </c:pt>
                <c:pt idx="2937">
                  <c:v>10</c:v>
                </c:pt>
                <c:pt idx="2938">
                  <c:v>11</c:v>
                </c:pt>
                <c:pt idx="2939">
                  <c:v>21</c:v>
                </c:pt>
                <c:pt idx="2940">
                  <c:v>10</c:v>
                </c:pt>
                <c:pt idx="2941">
                  <c:v>14</c:v>
                </c:pt>
                <c:pt idx="2942">
                  <c:v>8</c:v>
                </c:pt>
                <c:pt idx="2943">
                  <c:v>3</c:v>
                </c:pt>
                <c:pt idx="2944">
                  <c:v>10</c:v>
                </c:pt>
                <c:pt idx="2945">
                  <c:v>22</c:v>
                </c:pt>
                <c:pt idx="2946">
                  <c:v>5</c:v>
                </c:pt>
                <c:pt idx="2947">
                  <c:v>27</c:v>
                </c:pt>
                <c:pt idx="2948">
                  <c:v>20</c:v>
                </c:pt>
                <c:pt idx="2949">
                  <c:v>36</c:v>
                </c:pt>
                <c:pt idx="2950">
                  <c:v>20</c:v>
                </c:pt>
                <c:pt idx="2951">
                  <c:v>25</c:v>
                </c:pt>
                <c:pt idx="2952">
                  <c:v>18</c:v>
                </c:pt>
                <c:pt idx="2953">
                  <c:v>5</c:v>
                </c:pt>
                <c:pt idx="2954">
                  <c:v>10</c:v>
                </c:pt>
                <c:pt idx="2955">
                  <c:v>8</c:v>
                </c:pt>
                <c:pt idx="2956">
                  <c:v>9</c:v>
                </c:pt>
                <c:pt idx="2957">
                  <c:v>8</c:v>
                </c:pt>
                <c:pt idx="2958">
                  <c:v>8</c:v>
                </c:pt>
                <c:pt idx="2959">
                  <c:v>28</c:v>
                </c:pt>
                <c:pt idx="2960">
                  <c:v>29</c:v>
                </c:pt>
                <c:pt idx="2961">
                  <c:v>37</c:v>
                </c:pt>
                <c:pt idx="2962">
                  <c:v>61</c:v>
                </c:pt>
                <c:pt idx="2963">
                  <c:v>60</c:v>
                </c:pt>
                <c:pt idx="2964">
                  <c:v>73</c:v>
                </c:pt>
                <c:pt idx="2965">
                  <c:v>64</c:v>
                </c:pt>
                <c:pt idx="2966">
                  <c:v>56</c:v>
                </c:pt>
                <c:pt idx="2967">
                  <c:v>50</c:v>
                </c:pt>
                <c:pt idx="2968">
                  <c:v>50</c:v>
                </c:pt>
                <c:pt idx="2969">
                  <c:v>53</c:v>
                </c:pt>
                <c:pt idx="2970">
                  <c:v>48</c:v>
                </c:pt>
                <c:pt idx="2971">
                  <c:v>52</c:v>
                </c:pt>
                <c:pt idx="2972">
                  <c:v>52</c:v>
                </c:pt>
                <c:pt idx="2973">
                  <c:v>49</c:v>
                </c:pt>
                <c:pt idx="2974">
                  <c:v>53</c:v>
                </c:pt>
                <c:pt idx="2975">
                  <c:v>52</c:v>
                </c:pt>
                <c:pt idx="2976">
                  <c:v>56</c:v>
                </c:pt>
                <c:pt idx="2977">
                  <c:v>57</c:v>
                </c:pt>
                <c:pt idx="2978">
                  <c:v>78</c:v>
                </c:pt>
                <c:pt idx="2979">
                  <c:v>63</c:v>
                </c:pt>
                <c:pt idx="2980">
                  <c:v>56</c:v>
                </c:pt>
                <c:pt idx="2981">
                  <c:v>54</c:v>
                </c:pt>
                <c:pt idx="2982">
                  <c:v>56</c:v>
                </c:pt>
                <c:pt idx="2983">
                  <c:v>56</c:v>
                </c:pt>
                <c:pt idx="2984">
                  <c:v>56</c:v>
                </c:pt>
                <c:pt idx="2985">
                  <c:v>56</c:v>
                </c:pt>
                <c:pt idx="2986">
                  <c:v>52</c:v>
                </c:pt>
                <c:pt idx="2987">
                  <c:v>63</c:v>
                </c:pt>
                <c:pt idx="2988">
                  <c:v>61</c:v>
                </c:pt>
                <c:pt idx="2989">
                  <c:v>77</c:v>
                </c:pt>
                <c:pt idx="2990">
                  <c:v>76</c:v>
                </c:pt>
                <c:pt idx="2991">
                  <c:v>74</c:v>
                </c:pt>
                <c:pt idx="2992">
                  <c:v>83</c:v>
                </c:pt>
                <c:pt idx="2993">
                  <c:v>87</c:v>
                </c:pt>
                <c:pt idx="2994">
                  <c:v>83</c:v>
                </c:pt>
                <c:pt idx="2995">
                  <c:v>90</c:v>
                </c:pt>
                <c:pt idx="2996">
                  <c:v>84</c:v>
                </c:pt>
                <c:pt idx="2997">
                  <c:v>83</c:v>
                </c:pt>
                <c:pt idx="2998">
                  <c:v>89</c:v>
                </c:pt>
                <c:pt idx="2999">
                  <c:v>87</c:v>
                </c:pt>
                <c:pt idx="3000">
                  <c:v>90</c:v>
                </c:pt>
                <c:pt idx="3001">
                  <c:v>102</c:v>
                </c:pt>
                <c:pt idx="3002">
                  <c:v>104</c:v>
                </c:pt>
                <c:pt idx="3003">
                  <c:v>91</c:v>
                </c:pt>
                <c:pt idx="3004">
                  <c:v>112</c:v>
                </c:pt>
                <c:pt idx="3005">
                  <c:v>120</c:v>
                </c:pt>
                <c:pt idx="3006">
                  <c:v>110</c:v>
                </c:pt>
                <c:pt idx="3007">
                  <c:v>117</c:v>
                </c:pt>
                <c:pt idx="3008">
                  <c:v>101</c:v>
                </c:pt>
                <c:pt idx="3009">
                  <c:v>87</c:v>
                </c:pt>
                <c:pt idx="3010">
                  <c:v>87</c:v>
                </c:pt>
                <c:pt idx="3011">
                  <c:v>96</c:v>
                </c:pt>
                <c:pt idx="3012">
                  <c:v>93</c:v>
                </c:pt>
                <c:pt idx="3013">
                  <c:v>82</c:v>
                </c:pt>
                <c:pt idx="3014">
                  <c:v>91</c:v>
                </c:pt>
                <c:pt idx="3015">
                  <c:v>100</c:v>
                </c:pt>
                <c:pt idx="3016">
                  <c:v>105</c:v>
                </c:pt>
                <c:pt idx="3017">
                  <c:v>115</c:v>
                </c:pt>
                <c:pt idx="3018">
                  <c:v>150</c:v>
                </c:pt>
                <c:pt idx="3019">
                  <c:v>138</c:v>
                </c:pt>
                <c:pt idx="3020">
                  <c:v>136</c:v>
                </c:pt>
                <c:pt idx="3021">
                  <c:v>142</c:v>
                </c:pt>
                <c:pt idx="3022">
                  <c:v>138</c:v>
                </c:pt>
                <c:pt idx="3023">
                  <c:v>114</c:v>
                </c:pt>
                <c:pt idx="3024">
                  <c:v>143</c:v>
                </c:pt>
                <c:pt idx="3025">
                  <c:v>170</c:v>
                </c:pt>
                <c:pt idx="3026">
                  <c:v>174</c:v>
                </c:pt>
                <c:pt idx="3027">
                  <c:v>180</c:v>
                </c:pt>
                <c:pt idx="3028">
                  <c:v>167</c:v>
                </c:pt>
                <c:pt idx="3029">
                  <c:v>186</c:v>
                </c:pt>
                <c:pt idx="3030">
                  <c:v>170</c:v>
                </c:pt>
                <c:pt idx="3031">
                  <c:v>185</c:v>
                </c:pt>
                <c:pt idx="3032">
                  <c:v>172</c:v>
                </c:pt>
                <c:pt idx="3033">
                  <c:v>195</c:v>
                </c:pt>
                <c:pt idx="3034">
                  <c:v>194</c:v>
                </c:pt>
                <c:pt idx="3035">
                  <c:v>194</c:v>
                </c:pt>
                <c:pt idx="3036">
                  <c:v>203</c:v>
                </c:pt>
                <c:pt idx="3037">
                  <c:v>190</c:v>
                </c:pt>
                <c:pt idx="3038">
                  <c:v>167</c:v>
                </c:pt>
                <c:pt idx="3039">
                  <c:v>124</c:v>
                </c:pt>
                <c:pt idx="3040">
                  <c:v>107</c:v>
                </c:pt>
                <c:pt idx="3041">
                  <c:v>120</c:v>
                </c:pt>
                <c:pt idx="3042">
                  <c:v>142</c:v>
                </c:pt>
                <c:pt idx="3043">
                  <c:v>147</c:v>
                </c:pt>
                <c:pt idx="3044">
                  <c:v>136</c:v>
                </c:pt>
                <c:pt idx="3045">
                  <c:v>155</c:v>
                </c:pt>
                <c:pt idx="3046">
                  <c:v>162</c:v>
                </c:pt>
                <c:pt idx="3047">
                  <c:v>180</c:v>
                </c:pt>
                <c:pt idx="3048">
                  <c:v>182</c:v>
                </c:pt>
                <c:pt idx="3049">
                  <c:v>165</c:v>
                </c:pt>
                <c:pt idx="3050">
                  <c:v>174</c:v>
                </c:pt>
                <c:pt idx="3051">
                  <c:v>180</c:v>
                </c:pt>
                <c:pt idx="3052">
                  <c:v>172</c:v>
                </c:pt>
                <c:pt idx="3053">
                  <c:v>178</c:v>
                </c:pt>
                <c:pt idx="3054">
                  <c:v>193</c:v>
                </c:pt>
                <c:pt idx="3055">
                  <c:v>192</c:v>
                </c:pt>
                <c:pt idx="3056">
                  <c:v>191</c:v>
                </c:pt>
                <c:pt idx="3057">
                  <c:v>204</c:v>
                </c:pt>
                <c:pt idx="3058">
                  <c:v>198</c:v>
                </c:pt>
                <c:pt idx="3059">
                  <c:v>208</c:v>
                </c:pt>
                <c:pt idx="3060">
                  <c:v>194</c:v>
                </c:pt>
                <c:pt idx="3061">
                  <c:v>200</c:v>
                </c:pt>
                <c:pt idx="3062">
                  <c:v>201</c:v>
                </c:pt>
                <c:pt idx="3063">
                  <c:v>185</c:v>
                </c:pt>
                <c:pt idx="3064">
                  <c:v>173</c:v>
                </c:pt>
                <c:pt idx="3065">
                  <c:v>194</c:v>
                </c:pt>
                <c:pt idx="3066">
                  <c:v>171</c:v>
                </c:pt>
                <c:pt idx="3067">
                  <c:v>178</c:v>
                </c:pt>
                <c:pt idx="3068">
                  <c:v>194</c:v>
                </c:pt>
                <c:pt idx="3069">
                  <c:v>194</c:v>
                </c:pt>
                <c:pt idx="3070">
                  <c:v>198</c:v>
                </c:pt>
                <c:pt idx="3071">
                  <c:v>175</c:v>
                </c:pt>
                <c:pt idx="3072">
                  <c:v>169</c:v>
                </c:pt>
                <c:pt idx="3073">
                  <c:v>167</c:v>
                </c:pt>
                <c:pt idx="3074">
                  <c:v>169</c:v>
                </c:pt>
                <c:pt idx="3075">
                  <c:v>163</c:v>
                </c:pt>
                <c:pt idx="3076">
                  <c:v>165</c:v>
                </c:pt>
                <c:pt idx="3077">
                  <c:v>167</c:v>
                </c:pt>
                <c:pt idx="3078">
                  <c:v>150</c:v>
                </c:pt>
                <c:pt idx="3079">
                  <c:v>155</c:v>
                </c:pt>
                <c:pt idx="3080">
                  <c:v>139</c:v>
                </c:pt>
                <c:pt idx="3081">
                  <c:v>154</c:v>
                </c:pt>
                <c:pt idx="3082">
                  <c:v>156</c:v>
                </c:pt>
                <c:pt idx="3083">
                  <c:v>184</c:v>
                </c:pt>
                <c:pt idx="3084">
                  <c:v>91</c:v>
                </c:pt>
                <c:pt idx="3085">
                  <c:v>186</c:v>
                </c:pt>
                <c:pt idx="3086">
                  <c:v>180</c:v>
                </c:pt>
                <c:pt idx="3087">
                  <c:v>170</c:v>
                </c:pt>
                <c:pt idx="3088">
                  <c:v>176</c:v>
                </c:pt>
                <c:pt idx="3089">
                  <c:v>164</c:v>
                </c:pt>
                <c:pt idx="3090">
                  <c:v>179</c:v>
                </c:pt>
                <c:pt idx="3091">
                  <c:v>166</c:v>
                </c:pt>
                <c:pt idx="3092">
                  <c:v>170</c:v>
                </c:pt>
                <c:pt idx="3093">
                  <c:v>166</c:v>
                </c:pt>
                <c:pt idx="3094">
                  <c:v>185</c:v>
                </c:pt>
                <c:pt idx="3095">
                  <c:v>185</c:v>
                </c:pt>
                <c:pt idx="3096">
                  <c:v>167</c:v>
                </c:pt>
                <c:pt idx="3097">
                  <c:v>158</c:v>
                </c:pt>
                <c:pt idx="3098">
                  <c:v>155</c:v>
                </c:pt>
                <c:pt idx="3099">
                  <c:v>172</c:v>
                </c:pt>
                <c:pt idx="3100">
                  <c:v>171</c:v>
                </c:pt>
                <c:pt idx="3101">
                  <c:v>147</c:v>
                </c:pt>
                <c:pt idx="3102">
                  <c:v>170</c:v>
                </c:pt>
                <c:pt idx="3103">
                  <c:v>208</c:v>
                </c:pt>
                <c:pt idx="3104">
                  <c:v>209</c:v>
                </c:pt>
                <c:pt idx="3105">
                  <c:v>187</c:v>
                </c:pt>
                <c:pt idx="3106">
                  <c:v>201</c:v>
                </c:pt>
                <c:pt idx="3107">
                  <c:v>163</c:v>
                </c:pt>
                <c:pt idx="3108">
                  <c:v>165</c:v>
                </c:pt>
                <c:pt idx="3109">
                  <c:v>184</c:v>
                </c:pt>
                <c:pt idx="3110">
                  <c:v>171</c:v>
                </c:pt>
                <c:pt idx="3111">
                  <c:v>157</c:v>
                </c:pt>
                <c:pt idx="3112">
                  <c:v>193</c:v>
                </c:pt>
                <c:pt idx="3113">
                  <c:v>176</c:v>
                </c:pt>
                <c:pt idx="3114">
                  <c:v>186</c:v>
                </c:pt>
                <c:pt idx="3115">
                  <c:v>205</c:v>
                </c:pt>
                <c:pt idx="3116">
                  <c:v>169</c:v>
                </c:pt>
                <c:pt idx="3117">
                  <c:v>185</c:v>
                </c:pt>
                <c:pt idx="3118">
                  <c:v>192</c:v>
                </c:pt>
                <c:pt idx="3119">
                  <c:v>164</c:v>
                </c:pt>
                <c:pt idx="3120">
                  <c:v>159</c:v>
                </c:pt>
                <c:pt idx="3121">
                  <c:v>166</c:v>
                </c:pt>
                <c:pt idx="3122">
                  <c:v>169</c:v>
                </c:pt>
                <c:pt idx="3123">
                  <c:v>192</c:v>
                </c:pt>
                <c:pt idx="3124">
                  <c:v>189</c:v>
                </c:pt>
                <c:pt idx="3125">
                  <c:v>172</c:v>
                </c:pt>
                <c:pt idx="3126">
                  <c:v>183</c:v>
                </c:pt>
                <c:pt idx="3127">
                  <c:v>192</c:v>
                </c:pt>
                <c:pt idx="3128">
                  <c:v>136</c:v>
                </c:pt>
                <c:pt idx="3129">
                  <c:v>135</c:v>
                </c:pt>
                <c:pt idx="3130">
                  <c:v>120</c:v>
                </c:pt>
                <c:pt idx="3131">
                  <c:v>148</c:v>
                </c:pt>
                <c:pt idx="3132">
                  <c:v>125</c:v>
                </c:pt>
                <c:pt idx="3133">
                  <c:v>119</c:v>
                </c:pt>
                <c:pt idx="3134">
                  <c:v>124</c:v>
                </c:pt>
                <c:pt idx="3135">
                  <c:v>106</c:v>
                </c:pt>
                <c:pt idx="3136">
                  <c:v>125</c:v>
                </c:pt>
                <c:pt idx="3137">
                  <c:v>128</c:v>
                </c:pt>
                <c:pt idx="3138">
                  <c:v>118</c:v>
                </c:pt>
                <c:pt idx="3139">
                  <c:v>116</c:v>
                </c:pt>
                <c:pt idx="3140">
                  <c:v>112</c:v>
                </c:pt>
                <c:pt idx="3141">
                  <c:v>117</c:v>
                </c:pt>
                <c:pt idx="3142">
                  <c:v>143</c:v>
                </c:pt>
                <c:pt idx="3143">
                  <c:v>145</c:v>
                </c:pt>
                <c:pt idx="3144">
                  <c:v>172</c:v>
                </c:pt>
                <c:pt idx="3145">
                  <c:v>152</c:v>
                </c:pt>
                <c:pt idx="3146">
                  <c:v>169</c:v>
                </c:pt>
                <c:pt idx="3147">
                  <c:v>177</c:v>
                </c:pt>
                <c:pt idx="3148">
                  <c:v>162</c:v>
                </c:pt>
                <c:pt idx="3149">
                  <c:v>153</c:v>
                </c:pt>
                <c:pt idx="3150">
                  <c:v>166</c:v>
                </c:pt>
                <c:pt idx="3151">
                  <c:v>151</c:v>
                </c:pt>
                <c:pt idx="3152">
                  <c:v>146</c:v>
                </c:pt>
                <c:pt idx="3153">
                  <c:v>155</c:v>
                </c:pt>
                <c:pt idx="3154">
                  <c:v>161</c:v>
                </c:pt>
                <c:pt idx="3155">
                  <c:v>139</c:v>
                </c:pt>
                <c:pt idx="3156">
                  <c:v>130</c:v>
                </c:pt>
                <c:pt idx="3157">
                  <c:v>104</c:v>
                </c:pt>
                <c:pt idx="3158">
                  <c:v>113</c:v>
                </c:pt>
                <c:pt idx="3159">
                  <c:v>120</c:v>
                </c:pt>
                <c:pt idx="3160">
                  <c:v>138</c:v>
                </c:pt>
                <c:pt idx="3161">
                  <c:v>127</c:v>
                </c:pt>
                <c:pt idx="3162">
                  <c:v>113</c:v>
                </c:pt>
                <c:pt idx="3163">
                  <c:v>125</c:v>
                </c:pt>
                <c:pt idx="3164">
                  <c:v>130</c:v>
                </c:pt>
                <c:pt idx="3165">
                  <c:v>136</c:v>
                </c:pt>
                <c:pt idx="3166">
                  <c:v>127</c:v>
                </c:pt>
                <c:pt idx="3167">
                  <c:v>118</c:v>
                </c:pt>
                <c:pt idx="3168">
                  <c:v>146</c:v>
                </c:pt>
                <c:pt idx="3169">
                  <c:v>139</c:v>
                </c:pt>
                <c:pt idx="3170">
                  <c:v>125</c:v>
                </c:pt>
                <c:pt idx="3171">
                  <c:v>119</c:v>
                </c:pt>
                <c:pt idx="3172">
                  <c:v>127</c:v>
                </c:pt>
                <c:pt idx="3173">
                  <c:v>116</c:v>
                </c:pt>
                <c:pt idx="3174">
                  <c:v>125</c:v>
                </c:pt>
                <c:pt idx="3175">
                  <c:v>112</c:v>
                </c:pt>
                <c:pt idx="3176">
                  <c:v>87</c:v>
                </c:pt>
                <c:pt idx="3177">
                  <c:v>86</c:v>
                </c:pt>
                <c:pt idx="3178">
                  <c:v>92</c:v>
                </c:pt>
                <c:pt idx="3179">
                  <c:v>113</c:v>
                </c:pt>
                <c:pt idx="3180">
                  <c:v>86</c:v>
                </c:pt>
                <c:pt idx="3181">
                  <c:v>94</c:v>
                </c:pt>
                <c:pt idx="3182">
                  <c:v>87</c:v>
                </c:pt>
                <c:pt idx="3183">
                  <c:v>91</c:v>
                </c:pt>
                <c:pt idx="3184">
                  <c:v>99</c:v>
                </c:pt>
                <c:pt idx="3185">
                  <c:v>93</c:v>
                </c:pt>
                <c:pt idx="3186">
                  <c:v>64</c:v>
                </c:pt>
                <c:pt idx="3187">
                  <c:v>66</c:v>
                </c:pt>
                <c:pt idx="3188">
                  <c:v>73</c:v>
                </c:pt>
                <c:pt idx="3189">
                  <c:v>82</c:v>
                </c:pt>
                <c:pt idx="3190">
                  <c:v>71</c:v>
                </c:pt>
                <c:pt idx="3191">
                  <c:v>64</c:v>
                </c:pt>
                <c:pt idx="3192">
                  <c:v>62</c:v>
                </c:pt>
                <c:pt idx="3193">
                  <c:v>60</c:v>
                </c:pt>
                <c:pt idx="3194">
                  <c:v>55</c:v>
                </c:pt>
                <c:pt idx="3195">
                  <c:v>53</c:v>
                </c:pt>
                <c:pt idx="3196">
                  <c:v>62</c:v>
                </c:pt>
                <c:pt idx="3197">
                  <c:v>95</c:v>
                </c:pt>
                <c:pt idx="3198">
                  <c:v>96</c:v>
                </c:pt>
                <c:pt idx="3199">
                  <c:v>80</c:v>
                </c:pt>
                <c:pt idx="3200">
                  <c:v>78</c:v>
                </c:pt>
                <c:pt idx="3201">
                  <c:v>72</c:v>
                </c:pt>
                <c:pt idx="3202">
                  <c:v>94</c:v>
                </c:pt>
                <c:pt idx="3203">
                  <c:v>93</c:v>
                </c:pt>
                <c:pt idx="3204">
                  <c:v>81</c:v>
                </c:pt>
                <c:pt idx="3205">
                  <c:v>50</c:v>
                </c:pt>
                <c:pt idx="3206">
                  <c:v>63</c:v>
                </c:pt>
                <c:pt idx="3207">
                  <c:v>51</c:v>
                </c:pt>
                <c:pt idx="3208">
                  <c:v>61</c:v>
                </c:pt>
                <c:pt idx="3209">
                  <c:v>71</c:v>
                </c:pt>
                <c:pt idx="3210">
                  <c:v>61</c:v>
                </c:pt>
                <c:pt idx="3211">
                  <c:v>67</c:v>
                </c:pt>
                <c:pt idx="3212">
                  <c:v>66</c:v>
                </c:pt>
                <c:pt idx="3213">
                  <c:v>70</c:v>
                </c:pt>
                <c:pt idx="3214">
                  <c:v>74</c:v>
                </c:pt>
                <c:pt idx="3215">
                  <c:v>60</c:v>
                </c:pt>
                <c:pt idx="3216">
                  <c:v>70</c:v>
                </c:pt>
                <c:pt idx="3217">
                  <c:v>69</c:v>
                </c:pt>
                <c:pt idx="3218">
                  <c:v>80</c:v>
                </c:pt>
                <c:pt idx="3219">
                  <c:v>76</c:v>
                </c:pt>
                <c:pt idx="3220">
                  <c:v>65</c:v>
                </c:pt>
                <c:pt idx="3221">
                  <c:v>75</c:v>
                </c:pt>
                <c:pt idx="3222">
                  <c:v>56</c:v>
                </c:pt>
                <c:pt idx="3223">
                  <c:v>60</c:v>
                </c:pt>
                <c:pt idx="3224">
                  <c:v>53</c:v>
                </c:pt>
                <c:pt idx="3225">
                  <c:v>49</c:v>
                </c:pt>
                <c:pt idx="3226">
                  <c:v>40</c:v>
                </c:pt>
                <c:pt idx="3227">
                  <c:v>50</c:v>
                </c:pt>
                <c:pt idx="3228">
                  <c:v>54</c:v>
                </c:pt>
                <c:pt idx="3229">
                  <c:v>39</c:v>
                </c:pt>
                <c:pt idx="3230">
                  <c:v>49</c:v>
                </c:pt>
                <c:pt idx="3231">
                  <c:v>51</c:v>
                </c:pt>
                <c:pt idx="3232">
                  <c:v>48</c:v>
                </c:pt>
                <c:pt idx="3233">
                  <c:v>40</c:v>
                </c:pt>
                <c:pt idx="3234">
                  <c:v>51</c:v>
                </c:pt>
                <c:pt idx="3235">
                  <c:v>50</c:v>
                </c:pt>
                <c:pt idx="3236">
                  <c:v>39</c:v>
                </c:pt>
                <c:pt idx="3237">
                  <c:v>50</c:v>
                </c:pt>
                <c:pt idx="3238">
                  <c:v>52</c:v>
                </c:pt>
                <c:pt idx="3239">
                  <c:v>49</c:v>
                </c:pt>
                <c:pt idx="3240">
                  <c:v>38</c:v>
                </c:pt>
                <c:pt idx="3241">
                  <c:v>42</c:v>
                </c:pt>
                <c:pt idx="3242">
                  <c:v>53</c:v>
                </c:pt>
                <c:pt idx="3243">
                  <c:v>45</c:v>
                </c:pt>
                <c:pt idx="3244">
                  <c:v>42</c:v>
                </c:pt>
                <c:pt idx="3245">
                  <c:v>52</c:v>
                </c:pt>
                <c:pt idx="3246">
                  <c:v>42</c:v>
                </c:pt>
                <c:pt idx="3247">
                  <c:v>48</c:v>
                </c:pt>
                <c:pt idx="3248">
                  <c:v>41</c:v>
                </c:pt>
                <c:pt idx="3249">
                  <c:v>45</c:v>
                </c:pt>
                <c:pt idx="3250">
                  <c:v>48</c:v>
                </c:pt>
                <c:pt idx="3251">
                  <c:v>42</c:v>
                </c:pt>
                <c:pt idx="3252">
                  <c:v>38</c:v>
                </c:pt>
                <c:pt idx="3253">
                  <c:v>34</c:v>
                </c:pt>
                <c:pt idx="3254">
                  <c:v>61</c:v>
                </c:pt>
                <c:pt idx="3255">
                  <c:v>42</c:v>
                </c:pt>
                <c:pt idx="3256">
                  <c:v>59</c:v>
                </c:pt>
                <c:pt idx="3257">
                  <c:v>56</c:v>
                </c:pt>
                <c:pt idx="3258">
                  <c:v>61</c:v>
                </c:pt>
                <c:pt idx="3259">
                  <c:v>53</c:v>
                </c:pt>
                <c:pt idx="3260">
                  <c:v>40</c:v>
                </c:pt>
                <c:pt idx="3261">
                  <c:v>28</c:v>
                </c:pt>
                <c:pt idx="3262">
                  <c:v>47</c:v>
                </c:pt>
                <c:pt idx="3263">
                  <c:v>47</c:v>
                </c:pt>
                <c:pt idx="3264">
                  <c:v>39</c:v>
                </c:pt>
                <c:pt idx="3265">
                  <c:v>46</c:v>
                </c:pt>
                <c:pt idx="3266">
                  <c:v>38</c:v>
                </c:pt>
                <c:pt idx="3267">
                  <c:v>35</c:v>
                </c:pt>
                <c:pt idx="3268">
                  <c:v>17</c:v>
                </c:pt>
                <c:pt idx="3269">
                  <c:v>21</c:v>
                </c:pt>
                <c:pt idx="3270">
                  <c:v>33</c:v>
                </c:pt>
                <c:pt idx="3271">
                  <c:v>28</c:v>
                </c:pt>
                <c:pt idx="3272">
                  <c:v>38</c:v>
                </c:pt>
                <c:pt idx="3273">
                  <c:v>34</c:v>
                </c:pt>
                <c:pt idx="3274">
                  <c:v>35</c:v>
                </c:pt>
                <c:pt idx="3275">
                  <c:v>28</c:v>
                </c:pt>
                <c:pt idx="3276">
                  <c:v>35</c:v>
                </c:pt>
                <c:pt idx="3277">
                  <c:v>35</c:v>
                </c:pt>
                <c:pt idx="3278">
                  <c:v>32</c:v>
                </c:pt>
                <c:pt idx="3279">
                  <c:v>38</c:v>
                </c:pt>
                <c:pt idx="3280">
                  <c:v>31</c:v>
                </c:pt>
                <c:pt idx="3281">
                  <c:v>40</c:v>
                </c:pt>
                <c:pt idx="3282">
                  <c:v>30</c:v>
                </c:pt>
                <c:pt idx="3283">
                  <c:v>38</c:v>
                </c:pt>
                <c:pt idx="3284">
                  <c:v>36</c:v>
                </c:pt>
                <c:pt idx="3285">
                  <c:v>34</c:v>
                </c:pt>
                <c:pt idx="3286">
                  <c:v>39</c:v>
                </c:pt>
                <c:pt idx="3287">
                  <c:v>33</c:v>
                </c:pt>
                <c:pt idx="3288">
                  <c:v>30</c:v>
                </c:pt>
                <c:pt idx="3289">
                  <c:v>41</c:v>
                </c:pt>
                <c:pt idx="3290">
                  <c:v>35</c:v>
                </c:pt>
                <c:pt idx="3291">
                  <c:v>30</c:v>
                </c:pt>
                <c:pt idx="3292">
                  <c:v>32</c:v>
                </c:pt>
                <c:pt idx="3293">
                  <c:v>37.799999999999997</c:v>
                </c:pt>
                <c:pt idx="3294">
                  <c:v>36.799999999999997</c:v>
                </c:pt>
                <c:pt idx="3295">
                  <c:v>31</c:v>
                </c:pt>
                <c:pt idx="3296">
                  <c:v>38</c:v>
                </c:pt>
                <c:pt idx="3297">
                  <c:v>31</c:v>
                </c:pt>
                <c:pt idx="3298">
                  <c:v>28</c:v>
                </c:pt>
                <c:pt idx="3299">
                  <c:v>35</c:v>
                </c:pt>
                <c:pt idx="3300">
                  <c:v>34</c:v>
                </c:pt>
                <c:pt idx="3301">
                  <c:v>38</c:v>
                </c:pt>
                <c:pt idx="3302">
                  <c:v>39</c:v>
                </c:pt>
                <c:pt idx="3303">
                  <c:v>31</c:v>
                </c:pt>
                <c:pt idx="3304">
                  <c:v>39</c:v>
                </c:pt>
                <c:pt idx="3305">
                  <c:v>31</c:v>
                </c:pt>
                <c:pt idx="3306">
                  <c:v>37</c:v>
                </c:pt>
                <c:pt idx="3307">
                  <c:v>36</c:v>
                </c:pt>
                <c:pt idx="3308">
                  <c:v>34</c:v>
                </c:pt>
                <c:pt idx="3309">
                  <c:v>39</c:v>
                </c:pt>
                <c:pt idx="3310">
                  <c:v>30</c:v>
                </c:pt>
                <c:pt idx="3311">
                  <c:v>38</c:v>
                </c:pt>
                <c:pt idx="3312">
                  <c:v>39</c:v>
                </c:pt>
                <c:pt idx="3313">
                  <c:v>35</c:v>
                </c:pt>
                <c:pt idx="3314">
                  <c:v>36</c:v>
                </c:pt>
                <c:pt idx="3315">
                  <c:v>36</c:v>
                </c:pt>
                <c:pt idx="3316">
                  <c:v>34</c:v>
                </c:pt>
                <c:pt idx="3317">
                  <c:v>39</c:v>
                </c:pt>
                <c:pt idx="3318">
                  <c:v>38</c:v>
                </c:pt>
                <c:pt idx="3319">
                  <c:v>33</c:v>
                </c:pt>
                <c:pt idx="3320">
                  <c:v>35</c:v>
                </c:pt>
                <c:pt idx="3321">
                  <c:v>38</c:v>
                </c:pt>
                <c:pt idx="3322">
                  <c:v>39</c:v>
                </c:pt>
                <c:pt idx="3323">
                  <c:v>36</c:v>
                </c:pt>
                <c:pt idx="3324">
                  <c:v>40</c:v>
                </c:pt>
                <c:pt idx="3325">
                  <c:v>37</c:v>
                </c:pt>
                <c:pt idx="3326">
                  <c:v>36</c:v>
                </c:pt>
                <c:pt idx="3327">
                  <c:v>39</c:v>
                </c:pt>
                <c:pt idx="3328">
                  <c:v>38</c:v>
                </c:pt>
                <c:pt idx="3329">
                  <c:v>40</c:v>
                </c:pt>
                <c:pt idx="3330">
                  <c:v>32</c:v>
                </c:pt>
                <c:pt idx="3331">
                  <c:v>42</c:v>
                </c:pt>
                <c:pt idx="3332">
                  <c:v>47</c:v>
                </c:pt>
                <c:pt idx="3333">
                  <c:v>65</c:v>
                </c:pt>
                <c:pt idx="3334">
                  <c:v>62</c:v>
                </c:pt>
                <c:pt idx="3335">
                  <c:v>56</c:v>
                </c:pt>
                <c:pt idx="3336">
                  <c:v>48</c:v>
                </c:pt>
                <c:pt idx="3337">
                  <c:v>37</c:v>
                </c:pt>
                <c:pt idx="3338">
                  <c:v>38</c:v>
                </c:pt>
                <c:pt idx="3339">
                  <c:v>49.5</c:v>
                </c:pt>
                <c:pt idx="3340">
                  <c:v>49</c:v>
                </c:pt>
                <c:pt idx="3341">
                  <c:v>49</c:v>
                </c:pt>
                <c:pt idx="3342">
                  <c:v>36</c:v>
                </c:pt>
                <c:pt idx="3343">
                  <c:v>41</c:v>
                </c:pt>
                <c:pt idx="3344">
                  <c:v>31</c:v>
                </c:pt>
                <c:pt idx="3345">
                  <c:v>45</c:v>
                </c:pt>
                <c:pt idx="3346">
                  <c:v>38</c:v>
                </c:pt>
                <c:pt idx="3347">
                  <c:v>35</c:v>
                </c:pt>
                <c:pt idx="3348">
                  <c:v>37</c:v>
                </c:pt>
                <c:pt idx="3349">
                  <c:v>40</c:v>
                </c:pt>
                <c:pt idx="3350">
                  <c:v>13</c:v>
                </c:pt>
                <c:pt idx="3351">
                  <c:v>7</c:v>
                </c:pt>
                <c:pt idx="3352">
                  <c:v>7</c:v>
                </c:pt>
                <c:pt idx="3353">
                  <c:v>13</c:v>
                </c:pt>
                <c:pt idx="3354">
                  <c:v>15</c:v>
                </c:pt>
                <c:pt idx="3355">
                  <c:v>12</c:v>
                </c:pt>
                <c:pt idx="3356">
                  <c:v>24</c:v>
                </c:pt>
                <c:pt idx="3357">
                  <c:v>22</c:v>
                </c:pt>
                <c:pt idx="3358">
                  <c:v>22</c:v>
                </c:pt>
                <c:pt idx="3359">
                  <c:v>12</c:v>
                </c:pt>
                <c:pt idx="3360">
                  <c:v>5</c:v>
                </c:pt>
                <c:pt idx="3361">
                  <c:v>13</c:v>
                </c:pt>
                <c:pt idx="3362">
                  <c:v>11</c:v>
                </c:pt>
                <c:pt idx="3363">
                  <c:v>20</c:v>
                </c:pt>
                <c:pt idx="3364">
                  <c:v>9</c:v>
                </c:pt>
                <c:pt idx="3365">
                  <c:v>15</c:v>
                </c:pt>
                <c:pt idx="3366">
                  <c:v>34</c:v>
                </c:pt>
                <c:pt idx="3367">
                  <c:v>22</c:v>
                </c:pt>
                <c:pt idx="3368">
                  <c:v>21</c:v>
                </c:pt>
                <c:pt idx="3369">
                  <c:v>31</c:v>
                </c:pt>
                <c:pt idx="3370">
                  <c:v>33</c:v>
                </c:pt>
                <c:pt idx="3371">
                  <c:v>40</c:v>
                </c:pt>
                <c:pt idx="3372">
                  <c:v>76</c:v>
                </c:pt>
                <c:pt idx="3373">
                  <c:v>52</c:v>
                </c:pt>
                <c:pt idx="3374">
                  <c:v>40</c:v>
                </c:pt>
                <c:pt idx="3375">
                  <c:v>57</c:v>
                </c:pt>
                <c:pt idx="3376">
                  <c:v>52</c:v>
                </c:pt>
                <c:pt idx="3377">
                  <c:v>49</c:v>
                </c:pt>
                <c:pt idx="3378">
                  <c:v>73</c:v>
                </c:pt>
                <c:pt idx="3379">
                  <c:v>94</c:v>
                </c:pt>
                <c:pt idx="3380">
                  <c:v>127</c:v>
                </c:pt>
                <c:pt idx="3381">
                  <c:v>132</c:v>
                </c:pt>
                <c:pt idx="3382">
                  <c:v>163</c:v>
                </c:pt>
                <c:pt idx="3383">
                  <c:v>183</c:v>
                </c:pt>
                <c:pt idx="3384">
                  <c:v>172</c:v>
                </c:pt>
                <c:pt idx="3385">
                  <c:v>150</c:v>
                </c:pt>
                <c:pt idx="3386">
                  <c:v>178</c:v>
                </c:pt>
                <c:pt idx="3387">
                  <c:v>144</c:v>
                </c:pt>
                <c:pt idx="3388">
                  <c:v>172</c:v>
                </c:pt>
                <c:pt idx="3389">
                  <c:v>163</c:v>
                </c:pt>
                <c:pt idx="3390">
                  <c:v>175</c:v>
                </c:pt>
                <c:pt idx="3391">
                  <c:v>162</c:v>
                </c:pt>
                <c:pt idx="3392">
                  <c:v>173</c:v>
                </c:pt>
                <c:pt idx="3393">
                  <c:v>195</c:v>
                </c:pt>
                <c:pt idx="3394">
                  <c:v>181</c:v>
                </c:pt>
                <c:pt idx="3395">
                  <c:v>84</c:v>
                </c:pt>
                <c:pt idx="3396">
                  <c:v>103</c:v>
                </c:pt>
                <c:pt idx="3397">
                  <c:v>157</c:v>
                </c:pt>
                <c:pt idx="3398">
                  <c:v>177</c:v>
                </c:pt>
                <c:pt idx="3399">
                  <c:v>178</c:v>
                </c:pt>
                <c:pt idx="3400">
                  <c:v>175</c:v>
                </c:pt>
                <c:pt idx="3401">
                  <c:v>184</c:v>
                </c:pt>
                <c:pt idx="3402">
                  <c:v>135</c:v>
                </c:pt>
                <c:pt idx="3403">
                  <c:v>198</c:v>
                </c:pt>
                <c:pt idx="3404">
                  <c:v>214</c:v>
                </c:pt>
                <c:pt idx="3405">
                  <c:v>250</c:v>
                </c:pt>
                <c:pt idx="3406">
                  <c:v>164</c:v>
                </c:pt>
                <c:pt idx="3407">
                  <c:v>215</c:v>
                </c:pt>
                <c:pt idx="3408">
                  <c:v>189</c:v>
                </c:pt>
                <c:pt idx="3409">
                  <c:v>216</c:v>
                </c:pt>
                <c:pt idx="3410">
                  <c:v>94</c:v>
                </c:pt>
                <c:pt idx="3411">
                  <c:v>106</c:v>
                </c:pt>
                <c:pt idx="3412">
                  <c:v>93</c:v>
                </c:pt>
                <c:pt idx="3413">
                  <c:v>121</c:v>
                </c:pt>
                <c:pt idx="3414">
                  <c:v>118</c:v>
                </c:pt>
                <c:pt idx="3415">
                  <c:v>129</c:v>
                </c:pt>
                <c:pt idx="3416">
                  <c:v>202</c:v>
                </c:pt>
                <c:pt idx="3417">
                  <c:v>201</c:v>
                </c:pt>
                <c:pt idx="3418">
                  <c:v>194</c:v>
                </c:pt>
                <c:pt idx="3419">
                  <c:v>204</c:v>
                </c:pt>
                <c:pt idx="3420">
                  <c:v>220</c:v>
                </c:pt>
                <c:pt idx="3421">
                  <c:v>188</c:v>
                </c:pt>
                <c:pt idx="3422">
                  <c:v>132</c:v>
                </c:pt>
                <c:pt idx="3423">
                  <c:v>147</c:v>
                </c:pt>
                <c:pt idx="3424">
                  <c:v>147</c:v>
                </c:pt>
                <c:pt idx="3425">
                  <c:v>195</c:v>
                </c:pt>
                <c:pt idx="3426">
                  <c:v>201</c:v>
                </c:pt>
                <c:pt idx="3427">
                  <c:v>184</c:v>
                </c:pt>
                <c:pt idx="3428">
                  <c:v>191</c:v>
                </c:pt>
                <c:pt idx="3429">
                  <c:v>182</c:v>
                </c:pt>
                <c:pt idx="3430">
                  <c:v>125</c:v>
                </c:pt>
                <c:pt idx="3431">
                  <c:v>161</c:v>
                </c:pt>
                <c:pt idx="3432">
                  <c:v>170</c:v>
                </c:pt>
                <c:pt idx="3433">
                  <c:v>197</c:v>
                </c:pt>
                <c:pt idx="3434">
                  <c:v>199</c:v>
                </c:pt>
                <c:pt idx="3435">
                  <c:v>179</c:v>
                </c:pt>
                <c:pt idx="3436">
                  <c:v>214</c:v>
                </c:pt>
                <c:pt idx="3437">
                  <c:v>215</c:v>
                </c:pt>
                <c:pt idx="3438">
                  <c:v>205</c:v>
                </c:pt>
                <c:pt idx="3439">
                  <c:v>188</c:v>
                </c:pt>
                <c:pt idx="3440">
                  <c:v>201</c:v>
                </c:pt>
                <c:pt idx="3441">
                  <c:v>98</c:v>
                </c:pt>
                <c:pt idx="3442">
                  <c:v>182</c:v>
                </c:pt>
                <c:pt idx="3443">
                  <c:v>207</c:v>
                </c:pt>
                <c:pt idx="3444">
                  <c:v>230</c:v>
                </c:pt>
                <c:pt idx="3445">
                  <c:v>213</c:v>
                </c:pt>
                <c:pt idx="3446">
                  <c:v>191</c:v>
                </c:pt>
                <c:pt idx="3447">
                  <c:v>208</c:v>
                </c:pt>
                <c:pt idx="3448">
                  <c:v>189</c:v>
                </c:pt>
                <c:pt idx="3449">
                  <c:v>168</c:v>
                </c:pt>
                <c:pt idx="3450">
                  <c:v>220</c:v>
                </c:pt>
                <c:pt idx="3451">
                  <c:v>223</c:v>
                </c:pt>
                <c:pt idx="3452">
                  <c:v>214</c:v>
                </c:pt>
                <c:pt idx="3453">
                  <c:v>193</c:v>
                </c:pt>
                <c:pt idx="3454">
                  <c:v>188</c:v>
                </c:pt>
                <c:pt idx="3455">
                  <c:v>213</c:v>
                </c:pt>
                <c:pt idx="3456">
                  <c:v>246</c:v>
                </c:pt>
                <c:pt idx="3457">
                  <c:v>265</c:v>
                </c:pt>
                <c:pt idx="3458">
                  <c:v>258</c:v>
                </c:pt>
                <c:pt idx="3459">
                  <c:v>247</c:v>
                </c:pt>
                <c:pt idx="3460">
                  <c:v>122</c:v>
                </c:pt>
                <c:pt idx="3461">
                  <c:v>203</c:v>
                </c:pt>
                <c:pt idx="3462">
                  <c:v>205</c:v>
                </c:pt>
                <c:pt idx="3463">
                  <c:v>212</c:v>
                </c:pt>
                <c:pt idx="3464">
                  <c:v>194</c:v>
                </c:pt>
                <c:pt idx="3465">
                  <c:v>211</c:v>
                </c:pt>
                <c:pt idx="3466">
                  <c:v>181</c:v>
                </c:pt>
                <c:pt idx="3467">
                  <c:v>214</c:v>
                </c:pt>
                <c:pt idx="3468">
                  <c:v>233</c:v>
                </c:pt>
                <c:pt idx="3469">
                  <c:v>188</c:v>
                </c:pt>
                <c:pt idx="3470">
                  <c:v>217</c:v>
                </c:pt>
                <c:pt idx="3471">
                  <c:v>203</c:v>
                </c:pt>
                <c:pt idx="3472">
                  <c:v>211</c:v>
                </c:pt>
                <c:pt idx="3473">
                  <c:v>182</c:v>
                </c:pt>
                <c:pt idx="3474">
                  <c:v>213</c:v>
                </c:pt>
                <c:pt idx="3475">
                  <c:v>221</c:v>
                </c:pt>
                <c:pt idx="3476">
                  <c:v>188</c:v>
                </c:pt>
                <c:pt idx="3477">
                  <c:v>219</c:v>
                </c:pt>
                <c:pt idx="3478">
                  <c:v>237</c:v>
                </c:pt>
                <c:pt idx="3479">
                  <c:v>214</c:v>
                </c:pt>
                <c:pt idx="3480">
                  <c:v>211</c:v>
                </c:pt>
                <c:pt idx="3481">
                  <c:v>224</c:v>
                </c:pt>
                <c:pt idx="3482">
                  <c:v>181</c:v>
                </c:pt>
                <c:pt idx="3483">
                  <c:v>242</c:v>
                </c:pt>
                <c:pt idx="3484">
                  <c:v>249</c:v>
                </c:pt>
                <c:pt idx="3485">
                  <c:v>271</c:v>
                </c:pt>
                <c:pt idx="3486">
                  <c:v>279</c:v>
                </c:pt>
                <c:pt idx="3487">
                  <c:v>246</c:v>
                </c:pt>
                <c:pt idx="3488">
                  <c:v>224</c:v>
                </c:pt>
                <c:pt idx="3489">
                  <c:v>201</c:v>
                </c:pt>
                <c:pt idx="3490">
                  <c:v>210</c:v>
                </c:pt>
                <c:pt idx="3491">
                  <c:v>204</c:v>
                </c:pt>
                <c:pt idx="3492">
                  <c:v>214</c:v>
                </c:pt>
                <c:pt idx="3493">
                  <c:v>313</c:v>
                </c:pt>
                <c:pt idx="3494">
                  <c:v>233</c:v>
                </c:pt>
                <c:pt idx="3495">
                  <c:v>174</c:v>
                </c:pt>
                <c:pt idx="3496">
                  <c:v>178</c:v>
                </c:pt>
                <c:pt idx="3497">
                  <c:v>197</c:v>
                </c:pt>
                <c:pt idx="3498">
                  <c:v>232</c:v>
                </c:pt>
                <c:pt idx="3499">
                  <c:v>177</c:v>
                </c:pt>
                <c:pt idx="3500">
                  <c:v>152</c:v>
                </c:pt>
                <c:pt idx="3501">
                  <c:v>197</c:v>
                </c:pt>
                <c:pt idx="3502">
                  <c:v>165</c:v>
                </c:pt>
                <c:pt idx="3503">
                  <c:v>150</c:v>
                </c:pt>
                <c:pt idx="3504">
                  <c:v>183</c:v>
                </c:pt>
                <c:pt idx="3505">
                  <c:v>195</c:v>
                </c:pt>
                <c:pt idx="3506">
                  <c:v>175</c:v>
                </c:pt>
                <c:pt idx="3507">
                  <c:v>186</c:v>
                </c:pt>
                <c:pt idx="3508">
                  <c:v>194</c:v>
                </c:pt>
                <c:pt idx="3509">
                  <c:v>183</c:v>
                </c:pt>
                <c:pt idx="3510">
                  <c:v>183</c:v>
                </c:pt>
                <c:pt idx="3511">
                  <c:v>164</c:v>
                </c:pt>
                <c:pt idx="3512">
                  <c:v>178</c:v>
                </c:pt>
                <c:pt idx="3513">
                  <c:v>187</c:v>
                </c:pt>
                <c:pt idx="3514">
                  <c:v>185</c:v>
                </c:pt>
                <c:pt idx="3515">
                  <c:v>180</c:v>
                </c:pt>
                <c:pt idx="3516">
                  <c:v>162</c:v>
                </c:pt>
                <c:pt idx="3517">
                  <c:v>113</c:v>
                </c:pt>
                <c:pt idx="3518">
                  <c:v>92</c:v>
                </c:pt>
                <c:pt idx="3519">
                  <c:v>100</c:v>
                </c:pt>
                <c:pt idx="3520">
                  <c:v>94</c:v>
                </c:pt>
                <c:pt idx="3521">
                  <c:v>82</c:v>
                </c:pt>
                <c:pt idx="3522">
                  <c:v>65</c:v>
                </c:pt>
                <c:pt idx="3523">
                  <c:v>68</c:v>
                </c:pt>
                <c:pt idx="3524">
                  <c:v>79</c:v>
                </c:pt>
                <c:pt idx="3525">
                  <c:v>76</c:v>
                </c:pt>
                <c:pt idx="3526">
                  <c:v>94</c:v>
                </c:pt>
                <c:pt idx="3527">
                  <c:v>130</c:v>
                </c:pt>
                <c:pt idx="3528">
                  <c:v>110</c:v>
                </c:pt>
                <c:pt idx="3529">
                  <c:v>117</c:v>
                </c:pt>
                <c:pt idx="3530">
                  <c:v>121</c:v>
                </c:pt>
                <c:pt idx="3531">
                  <c:v>125</c:v>
                </c:pt>
                <c:pt idx="3532">
                  <c:v>114</c:v>
                </c:pt>
                <c:pt idx="3533">
                  <c:v>121</c:v>
                </c:pt>
                <c:pt idx="3534">
                  <c:v>138</c:v>
                </c:pt>
                <c:pt idx="3535">
                  <c:v>130</c:v>
                </c:pt>
                <c:pt idx="3536">
                  <c:v>136</c:v>
                </c:pt>
                <c:pt idx="3537">
                  <c:v>109</c:v>
                </c:pt>
                <c:pt idx="3538">
                  <c:v>121</c:v>
                </c:pt>
                <c:pt idx="3539">
                  <c:v>151</c:v>
                </c:pt>
                <c:pt idx="3540">
                  <c:v>139</c:v>
                </c:pt>
                <c:pt idx="3541">
                  <c:v>142</c:v>
                </c:pt>
                <c:pt idx="3542">
                  <c:v>100</c:v>
                </c:pt>
                <c:pt idx="3543">
                  <c:v>93</c:v>
                </c:pt>
                <c:pt idx="3544">
                  <c:v>104</c:v>
                </c:pt>
                <c:pt idx="3545">
                  <c:v>126</c:v>
                </c:pt>
                <c:pt idx="3546">
                  <c:v>117</c:v>
                </c:pt>
                <c:pt idx="3547">
                  <c:v>85</c:v>
                </c:pt>
                <c:pt idx="3548">
                  <c:v>97</c:v>
                </c:pt>
                <c:pt idx="3549">
                  <c:v>79</c:v>
                </c:pt>
                <c:pt idx="3550">
                  <c:v>75</c:v>
                </c:pt>
                <c:pt idx="3551">
                  <c:v>62.2</c:v>
                </c:pt>
                <c:pt idx="3552">
                  <c:v>80</c:v>
                </c:pt>
                <c:pt idx="3553">
                  <c:v>86</c:v>
                </c:pt>
                <c:pt idx="3554">
                  <c:v>97</c:v>
                </c:pt>
                <c:pt idx="3555">
                  <c:v>120</c:v>
                </c:pt>
                <c:pt idx="3556">
                  <c:v>146</c:v>
                </c:pt>
                <c:pt idx="3557">
                  <c:v>130</c:v>
                </c:pt>
                <c:pt idx="3558">
                  <c:v>103</c:v>
                </c:pt>
                <c:pt idx="3559">
                  <c:v>114</c:v>
                </c:pt>
                <c:pt idx="3560">
                  <c:v>121</c:v>
                </c:pt>
                <c:pt idx="3561">
                  <c:v>94</c:v>
                </c:pt>
                <c:pt idx="3562">
                  <c:v>114</c:v>
                </c:pt>
                <c:pt idx="3563">
                  <c:v>110</c:v>
                </c:pt>
                <c:pt idx="3564">
                  <c:v>118</c:v>
                </c:pt>
                <c:pt idx="3565">
                  <c:v>115</c:v>
                </c:pt>
                <c:pt idx="3566">
                  <c:v>120</c:v>
                </c:pt>
                <c:pt idx="3567">
                  <c:v>126</c:v>
                </c:pt>
                <c:pt idx="3568">
                  <c:v>125</c:v>
                </c:pt>
                <c:pt idx="3569">
                  <c:v>124</c:v>
                </c:pt>
                <c:pt idx="3570">
                  <c:v>119</c:v>
                </c:pt>
                <c:pt idx="3571">
                  <c:v>123</c:v>
                </c:pt>
                <c:pt idx="3572">
                  <c:v>111</c:v>
                </c:pt>
                <c:pt idx="3573">
                  <c:v>116</c:v>
                </c:pt>
                <c:pt idx="3574">
                  <c:v>113</c:v>
                </c:pt>
                <c:pt idx="3575">
                  <c:v>127</c:v>
                </c:pt>
                <c:pt idx="3576">
                  <c:v>129</c:v>
                </c:pt>
                <c:pt idx="3577">
                  <c:v>92</c:v>
                </c:pt>
                <c:pt idx="3578">
                  <c:v>129</c:v>
                </c:pt>
                <c:pt idx="3579">
                  <c:v>111</c:v>
                </c:pt>
                <c:pt idx="3580">
                  <c:v>100</c:v>
                </c:pt>
                <c:pt idx="3581">
                  <c:v>111</c:v>
                </c:pt>
                <c:pt idx="3582">
                  <c:v>98</c:v>
                </c:pt>
                <c:pt idx="3583">
                  <c:v>108</c:v>
                </c:pt>
                <c:pt idx="3584">
                  <c:v>77</c:v>
                </c:pt>
                <c:pt idx="3585">
                  <c:v>84</c:v>
                </c:pt>
                <c:pt idx="3586">
                  <c:v>64</c:v>
                </c:pt>
                <c:pt idx="3587">
                  <c:v>67</c:v>
                </c:pt>
                <c:pt idx="3588">
                  <c:v>82</c:v>
                </c:pt>
                <c:pt idx="3589">
                  <c:v>97</c:v>
                </c:pt>
                <c:pt idx="3590">
                  <c:v>105</c:v>
                </c:pt>
                <c:pt idx="3591">
                  <c:v>106</c:v>
                </c:pt>
                <c:pt idx="3592">
                  <c:v>114</c:v>
                </c:pt>
                <c:pt idx="3593">
                  <c:v>85</c:v>
                </c:pt>
                <c:pt idx="3594">
                  <c:v>61</c:v>
                </c:pt>
                <c:pt idx="3595">
                  <c:v>71</c:v>
                </c:pt>
                <c:pt idx="3596">
                  <c:v>79</c:v>
                </c:pt>
                <c:pt idx="3597">
                  <c:v>89</c:v>
                </c:pt>
                <c:pt idx="3598">
                  <c:v>78</c:v>
                </c:pt>
                <c:pt idx="3599">
                  <c:v>70</c:v>
                </c:pt>
                <c:pt idx="3600">
                  <c:v>66</c:v>
                </c:pt>
                <c:pt idx="3601">
                  <c:v>84</c:v>
                </c:pt>
                <c:pt idx="3602">
                  <c:v>83</c:v>
                </c:pt>
                <c:pt idx="3603">
                  <c:v>119</c:v>
                </c:pt>
                <c:pt idx="3604">
                  <c:v>90</c:v>
                </c:pt>
                <c:pt idx="3605">
                  <c:v>76</c:v>
                </c:pt>
                <c:pt idx="3606">
                  <c:v>53</c:v>
                </c:pt>
                <c:pt idx="3607">
                  <c:v>67</c:v>
                </c:pt>
                <c:pt idx="3608">
                  <c:v>69</c:v>
                </c:pt>
                <c:pt idx="3609">
                  <c:v>68</c:v>
                </c:pt>
                <c:pt idx="3610">
                  <c:v>77</c:v>
                </c:pt>
                <c:pt idx="3611">
                  <c:v>74</c:v>
                </c:pt>
                <c:pt idx="3612">
                  <c:v>78</c:v>
                </c:pt>
                <c:pt idx="3613">
                  <c:v>103</c:v>
                </c:pt>
                <c:pt idx="3614">
                  <c:v>85</c:v>
                </c:pt>
                <c:pt idx="3615">
                  <c:v>89</c:v>
                </c:pt>
                <c:pt idx="3616">
                  <c:v>49</c:v>
                </c:pt>
                <c:pt idx="3617">
                  <c:v>67</c:v>
                </c:pt>
                <c:pt idx="3618">
                  <c:v>67</c:v>
                </c:pt>
                <c:pt idx="3619">
                  <c:v>62</c:v>
                </c:pt>
                <c:pt idx="3620">
                  <c:v>65</c:v>
                </c:pt>
                <c:pt idx="3621">
                  <c:v>61</c:v>
                </c:pt>
                <c:pt idx="3622">
                  <c:v>64</c:v>
                </c:pt>
                <c:pt idx="3623">
                  <c:v>67</c:v>
                </c:pt>
                <c:pt idx="3624">
                  <c:v>62</c:v>
                </c:pt>
                <c:pt idx="3625">
                  <c:v>60</c:v>
                </c:pt>
                <c:pt idx="3626">
                  <c:v>52</c:v>
                </c:pt>
                <c:pt idx="3627">
                  <c:v>55</c:v>
                </c:pt>
                <c:pt idx="3628">
                  <c:v>48</c:v>
                </c:pt>
                <c:pt idx="3629">
                  <c:v>56</c:v>
                </c:pt>
                <c:pt idx="3630">
                  <c:v>52</c:v>
                </c:pt>
                <c:pt idx="3631">
                  <c:v>56</c:v>
                </c:pt>
                <c:pt idx="3632">
                  <c:v>66</c:v>
                </c:pt>
                <c:pt idx="3633">
                  <c:v>57</c:v>
                </c:pt>
                <c:pt idx="3634">
                  <c:v>61</c:v>
                </c:pt>
                <c:pt idx="3635">
                  <c:v>39</c:v>
                </c:pt>
                <c:pt idx="3636">
                  <c:v>35</c:v>
                </c:pt>
                <c:pt idx="3637">
                  <c:v>47</c:v>
                </c:pt>
                <c:pt idx="3638">
                  <c:v>41</c:v>
                </c:pt>
                <c:pt idx="3639">
                  <c:v>37</c:v>
                </c:pt>
                <c:pt idx="3640">
                  <c:v>43</c:v>
                </c:pt>
                <c:pt idx="3641">
                  <c:v>47</c:v>
                </c:pt>
                <c:pt idx="3642">
                  <c:v>28</c:v>
                </c:pt>
                <c:pt idx="3643">
                  <c:v>42</c:v>
                </c:pt>
                <c:pt idx="3644">
                  <c:v>40</c:v>
                </c:pt>
                <c:pt idx="3645">
                  <c:v>39</c:v>
                </c:pt>
                <c:pt idx="3646">
                  <c:v>28</c:v>
                </c:pt>
                <c:pt idx="3647">
                  <c:v>45</c:v>
                </c:pt>
                <c:pt idx="3648">
                  <c:v>41</c:v>
                </c:pt>
                <c:pt idx="3649">
                  <c:v>34</c:v>
                </c:pt>
                <c:pt idx="3650">
                  <c:v>37</c:v>
                </c:pt>
                <c:pt idx="3651">
                  <c:v>37</c:v>
                </c:pt>
                <c:pt idx="3652">
                  <c:v>38</c:v>
                </c:pt>
                <c:pt idx="3653">
                  <c:v>44</c:v>
                </c:pt>
                <c:pt idx="3654">
                  <c:v>48</c:v>
                </c:pt>
                <c:pt idx="3655">
                  <c:v>35</c:v>
                </c:pt>
                <c:pt idx="3656">
                  <c:v>41</c:v>
                </c:pt>
                <c:pt idx="3657">
                  <c:v>28</c:v>
                </c:pt>
                <c:pt idx="3658">
                  <c:v>43</c:v>
                </c:pt>
                <c:pt idx="3659">
                  <c:v>41</c:v>
                </c:pt>
                <c:pt idx="3660">
                  <c:v>41</c:v>
                </c:pt>
                <c:pt idx="3661">
                  <c:v>54</c:v>
                </c:pt>
                <c:pt idx="3662">
                  <c:v>64</c:v>
                </c:pt>
                <c:pt idx="3663">
                  <c:v>70</c:v>
                </c:pt>
                <c:pt idx="3664">
                  <c:v>27</c:v>
                </c:pt>
                <c:pt idx="3665">
                  <c:v>69</c:v>
                </c:pt>
                <c:pt idx="3666">
                  <c:v>79</c:v>
                </c:pt>
                <c:pt idx="3667">
                  <c:v>96</c:v>
                </c:pt>
                <c:pt idx="3668">
                  <c:v>100</c:v>
                </c:pt>
                <c:pt idx="3669">
                  <c:v>82</c:v>
                </c:pt>
                <c:pt idx="3670">
                  <c:v>86</c:v>
                </c:pt>
                <c:pt idx="3671">
                  <c:v>89</c:v>
                </c:pt>
                <c:pt idx="3672">
                  <c:v>97</c:v>
                </c:pt>
                <c:pt idx="3673">
                  <c:v>89</c:v>
                </c:pt>
                <c:pt idx="3674">
                  <c:v>88</c:v>
                </c:pt>
                <c:pt idx="3675">
                  <c:v>97</c:v>
                </c:pt>
                <c:pt idx="3676">
                  <c:v>92</c:v>
                </c:pt>
                <c:pt idx="3677">
                  <c:v>83</c:v>
                </c:pt>
                <c:pt idx="3678">
                  <c:v>90</c:v>
                </c:pt>
                <c:pt idx="3679">
                  <c:v>92</c:v>
                </c:pt>
                <c:pt idx="3680">
                  <c:v>91</c:v>
                </c:pt>
                <c:pt idx="3681">
                  <c:v>97</c:v>
                </c:pt>
                <c:pt idx="3682">
                  <c:v>76</c:v>
                </c:pt>
                <c:pt idx="3683">
                  <c:v>95</c:v>
                </c:pt>
                <c:pt idx="3684">
                  <c:v>87</c:v>
                </c:pt>
                <c:pt idx="3685">
                  <c:v>89</c:v>
                </c:pt>
                <c:pt idx="3686">
                  <c:v>90</c:v>
                </c:pt>
                <c:pt idx="3687">
                  <c:v>100</c:v>
                </c:pt>
                <c:pt idx="3688">
                  <c:v>91</c:v>
                </c:pt>
                <c:pt idx="3689">
                  <c:v>91</c:v>
                </c:pt>
                <c:pt idx="3690">
                  <c:v>96</c:v>
                </c:pt>
                <c:pt idx="3691">
                  <c:v>88</c:v>
                </c:pt>
                <c:pt idx="3692">
                  <c:v>93</c:v>
                </c:pt>
                <c:pt idx="3693">
                  <c:v>96</c:v>
                </c:pt>
                <c:pt idx="3694">
                  <c:v>105</c:v>
                </c:pt>
                <c:pt idx="3695">
                  <c:v>99</c:v>
                </c:pt>
                <c:pt idx="3696">
                  <c:v>104</c:v>
                </c:pt>
                <c:pt idx="3697">
                  <c:v>101</c:v>
                </c:pt>
                <c:pt idx="3698">
                  <c:v>93</c:v>
                </c:pt>
                <c:pt idx="3699">
                  <c:v>101</c:v>
                </c:pt>
                <c:pt idx="3700">
                  <c:v>97</c:v>
                </c:pt>
                <c:pt idx="3701">
                  <c:v>93</c:v>
                </c:pt>
                <c:pt idx="3702">
                  <c:v>96</c:v>
                </c:pt>
                <c:pt idx="3703">
                  <c:v>99</c:v>
                </c:pt>
                <c:pt idx="3704">
                  <c:v>95</c:v>
                </c:pt>
                <c:pt idx="3705">
                  <c:v>96</c:v>
                </c:pt>
                <c:pt idx="3706">
                  <c:v>99</c:v>
                </c:pt>
                <c:pt idx="3707">
                  <c:v>99</c:v>
                </c:pt>
                <c:pt idx="3708">
                  <c:v>61</c:v>
                </c:pt>
                <c:pt idx="3709">
                  <c:v>47</c:v>
                </c:pt>
                <c:pt idx="3710">
                  <c:v>36</c:v>
                </c:pt>
                <c:pt idx="3711">
                  <c:v>37</c:v>
                </c:pt>
                <c:pt idx="3712">
                  <c:v>28</c:v>
                </c:pt>
                <c:pt idx="3713">
                  <c:v>35</c:v>
                </c:pt>
                <c:pt idx="3714">
                  <c:v>30</c:v>
                </c:pt>
                <c:pt idx="3715">
                  <c:v>35</c:v>
                </c:pt>
                <c:pt idx="3716">
                  <c:v>37</c:v>
                </c:pt>
                <c:pt idx="3717">
                  <c:v>37</c:v>
                </c:pt>
                <c:pt idx="3718">
                  <c:v>36</c:v>
                </c:pt>
                <c:pt idx="3719">
                  <c:v>33</c:v>
                </c:pt>
                <c:pt idx="3720">
                  <c:v>30</c:v>
                </c:pt>
                <c:pt idx="3721">
                  <c:v>35</c:v>
                </c:pt>
                <c:pt idx="3722">
                  <c:v>38</c:v>
                </c:pt>
                <c:pt idx="3723">
                  <c:v>38</c:v>
                </c:pt>
                <c:pt idx="3724">
                  <c:v>31</c:v>
                </c:pt>
                <c:pt idx="3725">
                  <c:v>39</c:v>
                </c:pt>
                <c:pt idx="3726">
                  <c:v>32</c:v>
                </c:pt>
                <c:pt idx="3727">
                  <c:v>31</c:v>
                </c:pt>
                <c:pt idx="3728">
                  <c:v>28</c:v>
                </c:pt>
                <c:pt idx="3729">
                  <c:v>36</c:v>
                </c:pt>
                <c:pt idx="3730">
                  <c:v>40</c:v>
                </c:pt>
                <c:pt idx="3731">
                  <c:v>35</c:v>
                </c:pt>
                <c:pt idx="3732">
                  <c:v>37</c:v>
                </c:pt>
                <c:pt idx="3733">
                  <c:v>34</c:v>
                </c:pt>
                <c:pt idx="3734">
                  <c:v>29</c:v>
                </c:pt>
                <c:pt idx="3735">
                  <c:v>53</c:v>
                </c:pt>
                <c:pt idx="3736">
                  <c:v>82</c:v>
                </c:pt>
                <c:pt idx="3737">
                  <c:v>105</c:v>
                </c:pt>
                <c:pt idx="3738">
                  <c:v>102</c:v>
                </c:pt>
                <c:pt idx="3739">
                  <c:v>97</c:v>
                </c:pt>
                <c:pt idx="3740">
                  <c:v>116</c:v>
                </c:pt>
                <c:pt idx="3741">
                  <c:v>111</c:v>
                </c:pt>
                <c:pt idx="3742">
                  <c:v>115</c:v>
                </c:pt>
                <c:pt idx="3743">
                  <c:v>117</c:v>
                </c:pt>
                <c:pt idx="3744">
                  <c:v>127</c:v>
                </c:pt>
                <c:pt idx="3745">
                  <c:v>119</c:v>
                </c:pt>
                <c:pt idx="3746">
                  <c:v>93</c:v>
                </c:pt>
                <c:pt idx="3747">
                  <c:v>82</c:v>
                </c:pt>
                <c:pt idx="3748">
                  <c:v>84</c:v>
                </c:pt>
                <c:pt idx="3749">
                  <c:v>95</c:v>
                </c:pt>
                <c:pt idx="3750">
                  <c:v>114</c:v>
                </c:pt>
                <c:pt idx="3751">
                  <c:v>85</c:v>
                </c:pt>
                <c:pt idx="3752">
                  <c:v>83</c:v>
                </c:pt>
                <c:pt idx="3753">
                  <c:v>79</c:v>
                </c:pt>
                <c:pt idx="3754">
                  <c:v>73</c:v>
                </c:pt>
                <c:pt idx="3755">
                  <c:v>67</c:v>
                </c:pt>
                <c:pt idx="3756">
                  <c:v>71</c:v>
                </c:pt>
                <c:pt idx="3757">
                  <c:v>76</c:v>
                </c:pt>
                <c:pt idx="3758">
                  <c:v>73</c:v>
                </c:pt>
                <c:pt idx="3759">
                  <c:v>64</c:v>
                </c:pt>
                <c:pt idx="3760">
                  <c:v>72</c:v>
                </c:pt>
                <c:pt idx="3761">
                  <c:v>77</c:v>
                </c:pt>
                <c:pt idx="3762">
                  <c:v>86</c:v>
                </c:pt>
                <c:pt idx="3763">
                  <c:v>79</c:v>
                </c:pt>
                <c:pt idx="3764">
                  <c:v>54</c:v>
                </c:pt>
                <c:pt idx="3765">
                  <c:v>68</c:v>
                </c:pt>
                <c:pt idx="3766">
                  <c:v>76</c:v>
                </c:pt>
                <c:pt idx="3767">
                  <c:v>67</c:v>
                </c:pt>
                <c:pt idx="3768">
                  <c:v>70</c:v>
                </c:pt>
                <c:pt idx="3769">
                  <c:v>75</c:v>
                </c:pt>
                <c:pt idx="3770">
                  <c:v>92</c:v>
                </c:pt>
                <c:pt idx="3771">
                  <c:v>90</c:v>
                </c:pt>
                <c:pt idx="3772">
                  <c:v>80</c:v>
                </c:pt>
                <c:pt idx="3773">
                  <c:v>76</c:v>
                </c:pt>
                <c:pt idx="3774">
                  <c:v>71</c:v>
                </c:pt>
                <c:pt idx="3775">
                  <c:v>81</c:v>
                </c:pt>
                <c:pt idx="3776">
                  <c:v>83</c:v>
                </c:pt>
                <c:pt idx="3777">
                  <c:v>83</c:v>
                </c:pt>
                <c:pt idx="3778">
                  <c:v>79</c:v>
                </c:pt>
                <c:pt idx="3779">
                  <c:v>76</c:v>
                </c:pt>
                <c:pt idx="3780">
                  <c:v>56</c:v>
                </c:pt>
                <c:pt idx="3781">
                  <c:v>46</c:v>
                </c:pt>
                <c:pt idx="3782">
                  <c:v>54</c:v>
                </c:pt>
                <c:pt idx="3783">
                  <c:v>51</c:v>
                </c:pt>
                <c:pt idx="3784">
                  <c:v>66</c:v>
                </c:pt>
                <c:pt idx="3785">
                  <c:v>66</c:v>
                </c:pt>
                <c:pt idx="3786">
                  <c:v>56</c:v>
                </c:pt>
                <c:pt idx="3787">
                  <c:v>65</c:v>
                </c:pt>
                <c:pt idx="3788">
                  <c:v>64</c:v>
                </c:pt>
                <c:pt idx="3789">
                  <c:v>79</c:v>
                </c:pt>
                <c:pt idx="3790">
                  <c:v>88</c:v>
                </c:pt>
                <c:pt idx="3791">
                  <c:v>99</c:v>
                </c:pt>
                <c:pt idx="3792">
                  <c:v>101</c:v>
                </c:pt>
                <c:pt idx="3793">
                  <c:v>100</c:v>
                </c:pt>
                <c:pt idx="3794">
                  <c:v>97</c:v>
                </c:pt>
                <c:pt idx="3795">
                  <c:v>103</c:v>
                </c:pt>
                <c:pt idx="3796">
                  <c:v>119</c:v>
                </c:pt>
                <c:pt idx="3797">
                  <c:v>121</c:v>
                </c:pt>
                <c:pt idx="3798">
                  <c:v>127</c:v>
                </c:pt>
                <c:pt idx="3799">
                  <c:v>131</c:v>
                </c:pt>
                <c:pt idx="3800">
                  <c:v>133</c:v>
                </c:pt>
                <c:pt idx="3801">
                  <c:v>144</c:v>
                </c:pt>
                <c:pt idx="3802">
                  <c:v>147</c:v>
                </c:pt>
                <c:pt idx="3803">
                  <c:v>122</c:v>
                </c:pt>
                <c:pt idx="3804">
                  <c:v>113</c:v>
                </c:pt>
                <c:pt idx="3805">
                  <c:v>118</c:v>
                </c:pt>
                <c:pt idx="3806">
                  <c:v>112</c:v>
                </c:pt>
                <c:pt idx="3807">
                  <c:v>126</c:v>
                </c:pt>
                <c:pt idx="3808">
                  <c:v>120</c:v>
                </c:pt>
                <c:pt idx="3809">
                  <c:v>136</c:v>
                </c:pt>
                <c:pt idx="3810">
                  <c:v>123</c:v>
                </c:pt>
                <c:pt idx="3811">
                  <c:v>139</c:v>
                </c:pt>
                <c:pt idx="3812">
                  <c:v>156</c:v>
                </c:pt>
                <c:pt idx="3813">
                  <c:v>172</c:v>
                </c:pt>
                <c:pt idx="3814">
                  <c:v>176</c:v>
                </c:pt>
                <c:pt idx="3815">
                  <c:v>176</c:v>
                </c:pt>
                <c:pt idx="3816">
                  <c:v>181</c:v>
                </c:pt>
                <c:pt idx="3817">
                  <c:v>188</c:v>
                </c:pt>
                <c:pt idx="3818">
                  <c:v>174</c:v>
                </c:pt>
                <c:pt idx="3819">
                  <c:v>184</c:v>
                </c:pt>
                <c:pt idx="3820">
                  <c:v>183</c:v>
                </c:pt>
                <c:pt idx="3821">
                  <c:v>195</c:v>
                </c:pt>
                <c:pt idx="3822">
                  <c:v>194</c:v>
                </c:pt>
                <c:pt idx="3823">
                  <c:v>175</c:v>
                </c:pt>
                <c:pt idx="3824">
                  <c:v>182</c:v>
                </c:pt>
                <c:pt idx="3825">
                  <c:v>194</c:v>
                </c:pt>
                <c:pt idx="3826">
                  <c:v>216</c:v>
                </c:pt>
                <c:pt idx="3827">
                  <c:v>204</c:v>
                </c:pt>
                <c:pt idx="3828">
                  <c:v>189</c:v>
                </c:pt>
                <c:pt idx="3829">
                  <c:v>217</c:v>
                </c:pt>
                <c:pt idx="3830">
                  <c:v>225</c:v>
                </c:pt>
                <c:pt idx="3831">
                  <c:v>209</c:v>
                </c:pt>
                <c:pt idx="3832">
                  <c:v>234</c:v>
                </c:pt>
                <c:pt idx="3833">
                  <c:v>183</c:v>
                </c:pt>
                <c:pt idx="3834">
                  <c:v>224</c:v>
                </c:pt>
                <c:pt idx="3835">
                  <c:v>205</c:v>
                </c:pt>
                <c:pt idx="3836">
                  <c:v>222</c:v>
                </c:pt>
                <c:pt idx="3837">
                  <c:v>198</c:v>
                </c:pt>
                <c:pt idx="3838">
                  <c:v>203</c:v>
                </c:pt>
                <c:pt idx="3839">
                  <c:v>212</c:v>
                </c:pt>
                <c:pt idx="3840">
                  <c:v>219</c:v>
                </c:pt>
                <c:pt idx="3841">
                  <c:v>203</c:v>
                </c:pt>
                <c:pt idx="3842">
                  <c:v>174</c:v>
                </c:pt>
                <c:pt idx="3843">
                  <c:v>207</c:v>
                </c:pt>
                <c:pt idx="3844">
                  <c:v>177</c:v>
                </c:pt>
                <c:pt idx="3845">
                  <c:v>200</c:v>
                </c:pt>
                <c:pt idx="3846">
                  <c:v>223</c:v>
                </c:pt>
                <c:pt idx="3847">
                  <c:v>222</c:v>
                </c:pt>
                <c:pt idx="3848">
                  <c:v>217</c:v>
                </c:pt>
                <c:pt idx="3849">
                  <c:v>259</c:v>
                </c:pt>
                <c:pt idx="3850">
                  <c:v>197</c:v>
                </c:pt>
                <c:pt idx="3851">
                  <c:v>217</c:v>
                </c:pt>
                <c:pt idx="3852">
                  <c:v>230</c:v>
                </c:pt>
                <c:pt idx="3853">
                  <c:v>179</c:v>
                </c:pt>
                <c:pt idx="3854">
                  <c:v>207</c:v>
                </c:pt>
                <c:pt idx="3855">
                  <c:v>225</c:v>
                </c:pt>
                <c:pt idx="3856">
                  <c:v>239</c:v>
                </c:pt>
                <c:pt idx="3857">
                  <c:v>243</c:v>
                </c:pt>
                <c:pt idx="3858">
                  <c:v>240</c:v>
                </c:pt>
                <c:pt idx="3859">
                  <c:v>196</c:v>
                </c:pt>
                <c:pt idx="3860">
                  <c:v>204</c:v>
                </c:pt>
                <c:pt idx="3861">
                  <c:v>209</c:v>
                </c:pt>
                <c:pt idx="3862">
                  <c:v>190</c:v>
                </c:pt>
                <c:pt idx="3863">
                  <c:v>216</c:v>
                </c:pt>
                <c:pt idx="3864">
                  <c:v>196</c:v>
                </c:pt>
                <c:pt idx="3865">
                  <c:v>203</c:v>
                </c:pt>
                <c:pt idx="3866">
                  <c:v>171</c:v>
                </c:pt>
                <c:pt idx="3867">
                  <c:v>214</c:v>
                </c:pt>
                <c:pt idx="3868">
                  <c:v>257</c:v>
                </c:pt>
                <c:pt idx="3869">
                  <c:v>190</c:v>
                </c:pt>
                <c:pt idx="3870">
                  <c:v>186</c:v>
                </c:pt>
                <c:pt idx="3871">
                  <c:v>182</c:v>
                </c:pt>
                <c:pt idx="3872">
                  <c:v>207</c:v>
                </c:pt>
                <c:pt idx="3873">
                  <c:v>227</c:v>
                </c:pt>
                <c:pt idx="3874">
                  <c:v>213</c:v>
                </c:pt>
                <c:pt idx="3875">
                  <c:v>235</c:v>
                </c:pt>
                <c:pt idx="3876">
                  <c:v>202</c:v>
                </c:pt>
                <c:pt idx="3877">
                  <c:v>229</c:v>
                </c:pt>
                <c:pt idx="3878">
                  <c:v>203</c:v>
                </c:pt>
                <c:pt idx="3879">
                  <c:v>239</c:v>
                </c:pt>
                <c:pt idx="3880">
                  <c:v>228</c:v>
                </c:pt>
                <c:pt idx="3881">
                  <c:v>203</c:v>
                </c:pt>
                <c:pt idx="3882">
                  <c:v>233</c:v>
                </c:pt>
                <c:pt idx="3883">
                  <c:v>236</c:v>
                </c:pt>
                <c:pt idx="3884">
                  <c:v>194</c:v>
                </c:pt>
                <c:pt idx="3885">
                  <c:v>176</c:v>
                </c:pt>
                <c:pt idx="3886">
                  <c:v>187</c:v>
                </c:pt>
                <c:pt idx="3887">
                  <c:v>216</c:v>
                </c:pt>
                <c:pt idx="3888">
                  <c:v>222</c:v>
                </c:pt>
                <c:pt idx="3889">
                  <c:v>190</c:v>
                </c:pt>
                <c:pt idx="3890">
                  <c:v>194</c:v>
                </c:pt>
                <c:pt idx="3891">
                  <c:v>212</c:v>
                </c:pt>
                <c:pt idx="3892">
                  <c:v>178</c:v>
                </c:pt>
                <c:pt idx="3893">
                  <c:v>176</c:v>
                </c:pt>
                <c:pt idx="3894">
                  <c:v>114</c:v>
                </c:pt>
                <c:pt idx="3895">
                  <c:v>81</c:v>
                </c:pt>
                <c:pt idx="3896">
                  <c:v>83</c:v>
                </c:pt>
                <c:pt idx="3897">
                  <c:v>97</c:v>
                </c:pt>
                <c:pt idx="3898">
                  <c:v>87</c:v>
                </c:pt>
                <c:pt idx="3899">
                  <c:v>107</c:v>
                </c:pt>
                <c:pt idx="3900">
                  <c:v>106</c:v>
                </c:pt>
                <c:pt idx="3901">
                  <c:v>52</c:v>
                </c:pt>
                <c:pt idx="3902">
                  <c:v>52</c:v>
                </c:pt>
                <c:pt idx="3903">
                  <c:v>69</c:v>
                </c:pt>
                <c:pt idx="3904">
                  <c:v>70</c:v>
                </c:pt>
                <c:pt idx="3905">
                  <c:v>68</c:v>
                </c:pt>
                <c:pt idx="3906">
                  <c:v>54</c:v>
                </c:pt>
                <c:pt idx="3907">
                  <c:v>56</c:v>
                </c:pt>
                <c:pt idx="3908">
                  <c:v>64</c:v>
                </c:pt>
                <c:pt idx="3909">
                  <c:v>48</c:v>
                </c:pt>
                <c:pt idx="3910">
                  <c:v>67</c:v>
                </c:pt>
                <c:pt idx="3911">
                  <c:v>66</c:v>
                </c:pt>
                <c:pt idx="3912">
                  <c:v>93</c:v>
                </c:pt>
                <c:pt idx="3913">
                  <c:v>68</c:v>
                </c:pt>
                <c:pt idx="3914">
                  <c:v>75</c:v>
                </c:pt>
                <c:pt idx="3915">
                  <c:v>75</c:v>
                </c:pt>
                <c:pt idx="3916">
                  <c:v>77</c:v>
                </c:pt>
                <c:pt idx="3917">
                  <c:v>67</c:v>
                </c:pt>
                <c:pt idx="3918">
                  <c:v>51</c:v>
                </c:pt>
                <c:pt idx="3919">
                  <c:v>56</c:v>
                </c:pt>
                <c:pt idx="3920">
                  <c:v>78</c:v>
                </c:pt>
                <c:pt idx="3921">
                  <c:v>66</c:v>
                </c:pt>
                <c:pt idx="3922">
                  <c:v>76</c:v>
                </c:pt>
                <c:pt idx="3923">
                  <c:v>84</c:v>
                </c:pt>
                <c:pt idx="3924">
                  <c:v>79</c:v>
                </c:pt>
                <c:pt idx="3925">
                  <c:v>68</c:v>
                </c:pt>
                <c:pt idx="3926">
                  <c:v>83</c:v>
                </c:pt>
                <c:pt idx="3927">
                  <c:v>93</c:v>
                </c:pt>
                <c:pt idx="3928">
                  <c:v>65</c:v>
                </c:pt>
                <c:pt idx="3929">
                  <c:v>56</c:v>
                </c:pt>
                <c:pt idx="3930">
                  <c:v>58</c:v>
                </c:pt>
                <c:pt idx="3931">
                  <c:v>67</c:v>
                </c:pt>
                <c:pt idx="3932">
                  <c:v>51</c:v>
                </c:pt>
                <c:pt idx="3933">
                  <c:v>43</c:v>
                </c:pt>
                <c:pt idx="3934">
                  <c:v>58</c:v>
                </c:pt>
                <c:pt idx="3935">
                  <c:v>53</c:v>
                </c:pt>
                <c:pt idx="3936">
                  <c:v>47</c:v>
                </c:pt>
                <c:pt idx="3937">
                  <c:v>0</c:v>
                </c:pt>
                <c:pt idx="3938">
                  <c:v>0</c:v>
                </c:pt>
                <c:pt idx="3939">
                  <c:v>0</c:v>
                </c:pt>
                <c:pt idx="3940">
                  <c:v>56</c:v>
                </c:pt>
                <c:pt idx="3941">
                  <c:v>46</c:v>
                </c:pt>
                <c:pt idx="3942">
                  <c:v>43</c:v>
                </c:pt>
                <c:pt idx="3943">
                  <c:v>48</c:v>
                </c:pt>
                <c:pt idx="3944">
                  <c:v>33</c:v>
                </c:pt>
                <c:pt idx="3945">
                  <c:v>56</c:v>
                </c:pt>
                <c:pt idx="3946">
                  <c:v>42</c:v>
                </c:pt>
                <c:pt idx="3947">
                  <c:v>41</c:v>
                </c:pt>
                <c:pt idx="3948">
                  <c:v>44</c:v>
                </c:pt>
                <c:pt idx="3949">
                  <c:v>51</c:v>
                </c:pt>
                <c:pt idx="3950">
                  <c:v>44</c:v>
                </c:pt>
                <c:pt idx="3951">
                  <c:v>41</c:v>
                </c:pt>
                <c:pt idx="3952">
                  <c:v>46</c:v>
                </c:pt>
                <c:pt idx="3953">
                  <c:v>39</c:v>
                </c:pt>
                <c:pt idx="3954">
                  <c:v>50</c:v>
                </c:pt>
                <c:pt idx="3955">
                  <c:v>58</c:v>
                </c:pt>
                <c:pt idx="3956">
                  <c:v>67</c:v>
                </c:pt>
                <c:pt idx="3957">
                  <c:v>65</c:v>
                </c:pt>
                <c:pt idx="3958">
                  <c:v>63</c:v>
                </c:pt>
                <c:pt idx="3959">
                  <c:v>80</c:v>
                </c:pt>
                <c:pt idx="3960">
                  <c:v>72</c:v>
                </c:pt>
                <c:pt idx="3961">
                  <c:v>62</c:v>
                </c:pt>
                <c:pt idx="3962">
                  <c:v>61</c:v>
                </c:pt>
                <c:pt idx="3963">
                  <c:v>70</c:v>
                </c:pt>
                <c:pt idx="3964">
                  <c:v>59</c:v>
                </c:pt>
                <c:pt idx="3965">
                  <c:v>75</c:v>
                </c:pt>
                <c:pt idx="3966">
                  <c:v>62</c:v>
                </c:pt>
                <c:pt idx="3967">
                  <c:v>64</c:v>
                </c:pt>
                <c:pt idx="3968">
                  <c:v>60</c:v>
                </c:pt>
                <c:pt idx="3969">
                  <c:v>59</c:v>
                </c:pt>
                <c:pt idx="3970">
                  <c:v>69</c:v>
                </c:pt>
                <c:pt idx="3971">
                  <c:v>62</c:v>
                </c:pt>
                <c:pt idx="3972">
                  <c:v>60</c:v>
                </c:pt>
                <c:pt idx="3973">
                  <c:v>75</c:v>
                </c:pt>
                <c:pt idx="3974">
                  <c:v>81</c:v>
                </c:pt>
                <c:pt idx="3975">
                  <c:v>83</c:v>
                </c:pt>
                <c:pt idx="3976">
                  <c:v>98</c:v>
                </c:pt>
                <c:pt idx="3977">
                  <c:v>83</c:v>
                </c:pt>
                <c:pt idx="3978">
                  <c:v>74</c:v>
                </c:pt>
                <c:pt idx="3979">
                  <c:v>77</c:v>
                </c:pt>
                <c:pt idx="3980">
                  <c:v>94</c:v>
                </c:pt>
                <c:pt idx="3981">
                  <c:v>102</c:v>
                </c:pt>
                <c:pt idx="3982">
                  <c:v>92</c:v>
                </c:pt>
                <c:pt idx="3983">
                  <c:v>104</c:v>
                </c:pt>
                <c:pt idx="3984">
                  <c:v>111</c:v>
                </c:pt>
                <c:pt idx="3985">
                  <c:v>92</c:v>
                </c:pt>
                <c:pt idx="3986">
                  <c:v>94.9</c:v>
                </c:pt>
                <c:pt idx="3987">
                  <c:v>111</c:v>
                </c:pt>
                <c:pt idx="3988">
                  <c:v>107</c:v>
                </c:pt>
                <c:pt idx="3989">
                  <c:v>110</c:v>
                </c:pt>
                <c:pt idx="3990">
                  <c:v>97</c:v>
                </c:pt>
                <c:pt idx="3991">
                  <c:v>97</c:v>
                </c:pt>
                <c:pt idx="3992">
                  <c:v>88</c:v>
                </c:pt>
                <c:pt idx="3993">
                  <c:v>104</c:v>
                </c:pt>
                <c:pt idx="3994">
                  <c:v>117</c:v>
                </c:pt>
                <c:pt idx="3995">
                  <c:v>128</c:v>
                </c:pt>
                <c:pt idx="3996">
                  <c:v>92</c:v>
                </c:pt>
                <c:pt idx="3997">
                  <c:v>93</c:v>
                </c:pt>
                <c:pt idx="3998">
                  <c:v>95</c:v>
                </c:pt>
                <c:pt idx="3999">
                  <c:v>99</c:v>
                </c:pt>
                <c:pt idx="4000">
                  <c:v>92</c:v>
                </c:pt>
                <c:pt idx="4001">
                  <c:v>92</c:v>
                </c:pt>
                <c:pt idx="4002">
                  <c:v>96</c:v>
                </c:pt>
                <c:pt idx="4003">
                  <c:v>117</c:v>
                </c:pt>
                <c:pt idx="4004">
                  <c:v>97</c:v>
                </c:pt>
                <c:pt idx="4005">
                  <c:v>98</c:v>
                </c:pt>
                <c:pt idx="4006">
                  <c:v>103</c:v>
                </c:pt>
                <c:pt idx="4007">
                  <c:v>91</c:v>
                </c:pt>
                <c:pt idx="4008">
                  <c:v>103</c:v>
                </c:pt>
                <c:pt idx="4009">
                  <c:v>113</c:v>
                </c:pt>
                <c:pt idx="4010">
                  <c:v>114</c:v>
                </c:pt>
                <c:pt idx="4011">
                  <c:v>97</c:v>
                </c:pt>
                <c:pt idx="4012">
                  <c:v>72</c:v>
                </c:pt>
                <c:pt idx="4013">
                  <c:v>81</c:v>
                </c:pt>
                <c:pt idx="4014">
                  <c:v>73</c:v>
                </c:pt>
                <c:pt idx="4015">
                  <c:v>65</c:v>
                </c:pt>
                <c:pt idx="4016">
                  <c:v>96</c:v>
                </c:pt>
                <c:pt idx="4017">
                  <c:v>93</c:v>
                </c:pt>
                <c:pt idx="4018">
                  <c:v>72</c:v>
                </c:pt>
                <c:pt idx="4019">
                  <c:v>73</c:v>
                </c:pt>
                <c:pt idx="4020">
                  <c:v>76</c:v>
                </c:pt>
                <c:pt idx="4021">
                  <c:v>63</c:v>
                </c:pt>
                <c:pt idx="4022">
                  <c:v>67</c:v>
                </c:pt>
                <c:pt idx="4023">
                  <c:v>69</c:v>
                </c:pt>
                <c:pt idx="4024">
                  <c:v>64</c:v>
                </c:pt>
                <c:pt idx="4025">
                  <c:v>62</c:v>
                </c:pt>
                <c:pt idx="4026">
                  <c:v>60</c:v>
                </c:pt>
                <c:pt idx="4027">
                  <c:v>60</c:v>
                </c:pt>
                <c:pt idx="4028">
                  <c:v>81</c:v>
                </c:pt>
                <c:pt idx="4029">
                  <c:v>58</c:v>
                </c:pt>
                <c:pt idx="4030">
                  <c:v>61</c:v>
                </c:pt>
                <c:pt idx="4031">
                  <c:v>72</c:v>
                </c:pt>
                <c:pt idx="4032">
                  <c:v>71</c:v>
                </c:pt>
                <c:pt idx="4033">
                  <c:v>76</c:v>
                </c:pt>
                <c:pt idx="4034">
                  <c:v>56</c:v>
                </c:pt>
                <c:pt idx="4035">
                  <c:v>56</c:v>
                </c:pt>
                <c:pt idx="4036">
                  <c:v>69</c:v>
                </c:pt>
                <c:pt idx="4037">
                  <c:v>54</c:v>
                </c:pt>
                <c:pt idx="4038">
                  <c:v>63</c:v>
                </c:pt>
                <c:pt idx="4039">
                  <c:v>59</c:v>
                </c:pt>
                <c:pt idx="4040">
                  <c:v>0</c:v>
                </c:pt>
                <c:pt idx="4041">
                  <c:v>71</c:v>
                </c:pt>
                <c:pt idx="4042">
                  <c:v>59</c:v>
                </c:pt>
                <c:pt idx="4043">
                  <c:v>28</c:v>
                </c:pt>
                <c:pt idx="4044">
                  <c:v>39</c:v>
                </c:pt>
                <c:pt idx="4045">
                  <c:v>41</c:v>
                </c:pt>
                <c:pt idx="4046">
                  <c:v>32</c:v>
                </c:pt>
                <c:pt idx="4047">
                  <c:v>34</c:v>
                </c:pt>
                <c:pt idx="4048">
                  <c:v>40</c:v>
                </c:pt>
                <c:pt idx="4049">
                  <c:v>27</c:v>
                </c:pt>
                <c:pt idx="4050">
                  <c:v>31</c:v>
                </c:pt>
                <c:pt idx="4051">
                  <c:v>34</c:v>
                </c:pt>
                <c:pt idx="4052">
                  <c:v>50</c:v>
                </c:pt>
                <c:pt idx="4053">
                  <c:v>31</c:v>
                </c:pt>
                <c:pt idx="4054">
                  <c:v>36</c:v>
                </c:pt>
                <c:pt idx="4055">
                  <c:v>39.299999999999997</c:v>
                </c:pt>
                <c:pt idx="4056">
                  <c:v>28</c:v>
                </c:pt>
                <c:pt idx="4057">
                  <c:v>38</c:v>
                </c:pt>
                <c:pt idx="4058">
                  <c:v>48</c:v>
                </c:pt>
                <c:pt idx="4059">
                  <c:v>68</c:v>
                </c:pt>
                <c:pt idx="4060">
                  <c:v>51</c:v>
                </c:pt>
                <c:pt idx="4061">
                  <c:v>56</c:v>
                </c:pt>
                <c:pt idx="4062">
                  <c:v>40</c:v>
                </c:pt>
                <c:pt idx="4063">
                  <c:v>47</c:v>
                </c:pt>
                <c:pt idx="4064">
                  <c:v>58</c:v>
                </c:pt>
                <c:pt idx="4065">
                  <c:v>59</c:v>
                </c:pt>
                <c:pt idx="4066">
                  <c:v>59</c:v>
                </c:pt>
                <c:pt idx="4067">
                  <c:v>62</c:v>
                </c:pt>
                <c:pt idx="4068">
                  <c:v>90</c:v>
                </c:pt>
                <c:pt idx="4069">
                  <c:v>80</c:v>
                </c:pt>
                <c:pt idx="4070">
                  <c:v>64</c:v>
                </c:pt>
                <c:pt idx="4071">
                  <c:v>42</c:v>
                </c:pt>
                <c:pt idx="4072">
                  <c:v>11</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1</c:v>
                </c:pt>
                <c:pt idx="4098">
                  <c:v>0</c:v>
                </c:pt>
                <c:pt idx="4099">
                  <c:v>0</c:v>
                </c:pt>
                <c:pt idx="4100">
                  <c:v>0</c:v>
                </c:pt>
                <c:pt idx="4101">
                  <c:v>0</c:v>
                </c:pt>
                <c:pt idx="4102">
                  <c:v>0</c:v>
                </c:pt>
                <c:pt idx="4103">
                  <c:v>0</c:v>
                </c:pt>
                <c:pt idx="4104">
                  <c:v>6</c:v>
                </c:pt>
                <c:pt idx="4105">
                  <c:v>3</c:v>
                </c:pt>
                <c:pt idx="4106">
                  <c:v>34</c:v>
                </c:pt>
                <c:pt idx="4107">
                  <c:v>57</c:v>
                </c:pt>
                <c:pt idx="4108">
                  <c:v>58</c:v>
                </c:pt>
                <c:pt idx="4109">
                  <c:v>55</c:v>
                </c:pt>
                <c:pt idx="4110">
                  <c:v>48</c:v>
                </c:pt>
                <c:pt idx="4111">
                  <c:v>65</c:v>
                </c:pt>
                <c:pt idx="4112">
                  <c:v>62</c:v>
                </c:pt>
                <c:pt idx="4113">
                  <c:v>70</c:v>
                </c:pt>
                <c:pt idx="4114">
                  <c:v>55</c:v>
                </c:pt>
                <c:pt idx="4115">
                  <c:v>51</c:v>
                </c:pt>
                <c:pt idx="4116">
                  <c:v>66</c:v>
                </c:pt>
                <c:pt idx="4117">
                  <c:v>79</c:v>
                </c:pt>
                <c:pt idx="4118">
                  <c:v>80</c:v>
                </c:pt>
                <c:pt idx="4119">
                  <c:v>60</c:v>
                </c:pt>
                <c:pt idx="4120">
                  <c:v>69</c:v>
                </c:pt>
                <c:pt idx="4121">
                  <c:v>62</c:v>
                </c:pt>
                <c:pt idx="4122">
                  <c:v>54</c:v>
                </c:pt>
                <c:pt idx="4123">
                  <c:v>75</c:v>
                </c:pt>
                <c:pt idx="4124">
                  <c:v>76</c:v>
                </c:pt>
                <c:pt idx="4125">
                  <c:v>77</c:v>
                </c:pt>
                <c:pt idx="4126">
                  <c:v>74</c:v>
                </c:pt>
                <c:pt idx="4127">
                  <c:v>66</c:v>
                </c:pt>
                <c:pt idx="4128">
                  <c:v>75</c:v>
                </c:pt>
                <c:pt idx="4129">
                  <c:v>82</c:v>
                </c:pt>
                <c:pt idx="4130">
                  <c:v>86</c:v>
                </c:pt>
                <c:pt idx="4131">
                  <c:v>93</c:v>
                </c:pt>
                <c:pt idx="4132">
                  <c:v>98</c:v>
                </c:pt>
                <c:pt idx="4133">
                  <c:v>89</c:v>
                </c:pt>
                <c:pt idx="4134">
                  <c:v>103</c:v>
                </c:pt>
                <c:pt idx="4135">
                  <c:v>98</c:v>
                </c:pt>
                <c:pt idx="4136">
                  <c:v>92</c:v>
                </c:pt>
                <c:pt idx="4137">
                  <c:v>114</c:v>
                </c:pt>
                <c:pt idx="4138">
                  <c:v>118</c:v>
                </c:pt>
                <c:pt idx="4139">
                  <c:v>136</c:v>
                </c:pt>
                <c:pt idx="4140">
                  <c:v>129</c:v>
                </c:pt>
                <c:pt idx="4141">
                  <c:v>123</c:v>
                </c:pt>
                <c:pt idx="4142">
                  <c:v>116</c:v>
                </c:pt>
                <c:pt idx="4143">
                  <c:v>122</c:v>
                </c:pt>
                <c:pt idx="4144">
                  <c:v>119</c:v>
                </c:pt>
                <c:pt idx="4145">
                  <c:v>111</c:v>
                </c:pt>
                <c:pt idx="4146">
                  <c:v>144</c:v>
                </c:pt>
                <c:pt idx="4147">
                  <c:v>128</c:v>
                </c:pt>
                <c:pt idx="4148">
                  <c:v>108</c:v>
                </c:pt>
                <c:pt idx="4149">
                  <c:v>119</c:v>
                </c:pt>
                <c:pt idx="4150">
                  <c:v>103</c:v>
                </c:pt>
                <c:pt idx="4151">
                  <c:v>117</c:v>
                </c:pt>
                <c:pt idx="4152">
                  <c:v>146</c:v>
                </c:pt>
                <c:pt idx="4153">
                  <c:v>140</c:v>
                </c:pt>
                <c:pt idx="4154">
                  <c:v>145</c:v>
                </c:pt>
                <c:pt idx="4155">
                  <c:v>144</c:v>
                </c:pt>
                <c:pt idx="4156">
                  <c:v>132</c:v>
                </c:pt>
                <c:pt idx="4157">
                  <c:v>116</c:v>
                </c:pt>
                <c:pt idx="4158">
                  <c:v>134</c:v>
                </c:pt>
                <c:pt idx="4159">
                  <c:v>162</c:v>
                </c:pt>
                <c:pt idx="4160">
                  <c:v>166</c:v>
                </c:pt>
                <c:pt idx="4161">
                  <c:v>138</c:v>
                </c:pt>
                <c:pt idx="4162">
                  <c:v>121</c:v>
                </c:pt>
                <c:pt idx="4163">
                  <c:v>85</c:v>
                </c:pt>
                <c:pt idx="4164">
                  <c:v>134</c:v>
                </c:pt>
                <c:pt idx="4165">
                  <c:v>167</c:v>
                </c:pt>
                <c:pt idx="4166">
                  <c:v>181</c:v>
                </c:pt>
                <c:pt idx="4167">
                  <c:v>169</c:v>
                </c:pt>
                <c:pt idx="4168">
                  <c:v>148</c:v>
                </c:pt>
                <c:pt idx="4169">
                  <c:v>132</c:v>
                </c:pt>
                <c:pt idx="4170">
                  <c:v>146</c:v>
                </c:pt>
                <c:pt idx="4171">
                  <c:v>189</c:v>
                </c:pt>
                <c:pt idx="4172">
                  <c:v>176</c:v>
                </c:pt>
                <c:pt idx="4173">
                  <c:v>194</c:v>
                </c:pt>
                <c:pt idx="4174">
                  <c:v>184</c:v>
                </c:pt>
                <c:pt idx="4175">
                  <c:v>168</c:v>
                </c:pt>
                <c:pt idx="4176">
                  <c:v>69</c:v>
                </c:pt>
                <c:pt idx="4177">
                  <c:v>88</c:v>
                </c:pt>
                <c:pt idx="4178">
                  <c:v>102</c:v>
                </c:pt>
                <c:pt idx="4179">
                  <c:v>83</c:v>
                </c:pt>
                <c:pt idx="4180">
                  <c:v>160</c:v>
                </c:pt>
                <c:pt idx="4181">
                  <c:v>170</c:v>
                </c:pt>
                <c:pt idx="4182">
                  <c:v>163</c:v>
                </c:pt>
                <c:pt idx="4183">
                  <c:v>177</c:v>
                </c:pt>
                <c:pt idx="4184">
                  <c:v>222</c:v>
                </c:pt>
                <c:pt idx="4185">
                  <c:v>267</c:v>
                </c:pt>
                <c:pt idx="4186">
                  <c:v>225</c:v>
                </c:pt>
                <c:pt idx="4187">
                  <c:v>276</c:v>
                </c:pt>
                <c:pt idx="4188">
                  <c:v>246</c:v>
                </c:pt>
                <c:pt idx="4189">
                  <c:v>222</c:v>
                </c:pt>
                <c:pt idx="4190">
                  <c:v>252</c:v>
                </c:pt>
                <c:pt idx="4191">
                  <c:v>298</c:v>
                </c:pt>
                <c:pt idx="4192">
                  <c:v>255</c:v>
                </c:pt>
                <c:pt idx="4193">
                  <c:v>221</c:v>
                </c:pt>
                <c:pt idx="4194">
                  <c:v>219</c:v>
                </c:pt>
                <c:pt idx="4195">
                  <c:v>217</c:v>
                </c:pt>
                <c:pt idx="4196">
                  <c:v>191</c:v>
                </c:pt>
                <c:pt idx="4197">
                  <c:v>197</c:v>
                </c:pt>
                <c:pt idx="4198">
                  <c:v>188</c:v>
                </c:pt>
                <c:pt idx="4199">
                  <c:v>187</c:v>
                </c:pt>
                <c:pt idx="4200">
                  <c:v>193</c:v>
                </c:pt>
                <c:pt idx="4201">
                  <c:v>242</c:v>
                </c:pt>
                <c:pt idx="4202">
                  <c:v>210</c:v>
                </c:pt>
                <c:pt idx="4203">
                  <c:v>214</c:v>
                </c:pt>
                <c:pt idx="4204">
                  <c:v>259</c:v>
                </c:pt>
                <c:pt idx="4205">
                  <c:v>226</c:v>
                </c:pt>
                <c:pt idx="4206">
                  <c:v>229</c:v>
                </c:pt>
                <c:pt idx="4207">
                  <c:v>234</c:v>
                </c:pt>
                <c:pt idx="4208">
                  <c:v>253</c:v>
                </c:pt>
                <c:pt idx="4209">
                  <c:v>236</c:v>
                </c:pt>
                <c:pt idx="4210">
                  <c:v>211</c:v>
                </c:pt>
                <c:pt idx="4211">
                  <c:v>199</c:v>
                </c:pt>
                <c:pt idx="4212">
                  <c:v>212</c:v>
                </c:pt>
                <c:pt idx="4213">
                  <c:v>195</c:v>
                </c:pt>
                <c:pt idx="4214">
                  <c:v>227</c:v>
                </c:pt>
                <c:pt idx="4215">
                  <c:v>211</c:v>
                </c:pt>
                <c:pt idx="4216">
                  <c:v>204</c:v>
                </c:pt>
                <c:pt idx="4217">
                  <c:v>191</c:v>
                </c:pt>
                <c:pt idx="4218">
                  <c:v>182</c:v>
                </c:pt>
                <c:pt idx="4219">
                  <c:v>188</c:v>
                </c:pt>
                <c:pt idx="4220">
                  <c:v>186</c:v>
                </c:pt>
                <c:pt idx="4221">
                  <c:v>194</c:v>
                </c:pt>
                <c:pt idx="4222">
                  <c:v>191</c:v>
                </c:pt>
                <c:pt idx="4223">
                  <c:v>194</c:v>
                </c:pt>
                <c:pt idx="4224">
                  <c:v>194</c:v>
                </c:pt>
                <c:pt idx="4225">
                  <c:v>194</c:v>
                </c:pt>
                <c:pt idx="4226">
                  <c:v>200</c:v>
                </c:pt>
                <c:pt idx="4227">
                  <c:v>216</c:v>
                </c:pt>
                <c:pt idx="4228">
                  <c:v>222</c:v>
                </c:pt>
                <c:pt idx="4229">
                  <c:v>196</c:v>
                </c:pt>
                <c:pt idx="4230">
                  <c:v>212</c:v>
                </c:pt>
                <c:pt idx="4231">
                  <c:v>222</c:v>
                </c:pt>
                <c:pt idx="4232">
                  <c:v>222</c:v>
                </c:pt>
                <c:pt idx="4233">
                  <c:v>222</c:v>
                </c:pt>
                <c:pt idx="4234">
                  <c:v>238</c:v>
                </c:pt>
                <c:pt idx="4235">
                  <c:v>258</c:v>
                </c:pt>
                <c:pt idx="4236">
                  <c:v>202</c:v>
                </c:pt>
                <c:pt idx="4237">
                  <c:v>222</c:v>
                </c:pt>
                <c:pt idx="4238">
                  <c:v>214</c:v>
                </c:pt>
                <c:pt idx="4239">
                  <c:v>209</c:v>
                </c:pt>
                <c:pt idx="4240">
                  <c:v>220</c:v>
                </c:pt>
                <c:pt idx="4241">
                  <c:v>214</c:v>
                </c:pt>
                <c:pt idx="4242">
                  <c:v>191</c:v>
                </c:pt>
                <c:pt idx="4243">
                  <c:v>185</c:v>
                </c:pt>
                <c:pt idx="4244">
                  <c:v>232</c:v>
                </c:pt>
                <c:pt idx="4245">
                  <c:v>197</c:v>
                </c:pt>
                <c:pt idx="4246">
                  <c:v>190</c:v>
                </c:pt>
                <c:pt idx="4247">
                  <c:v>196</c:v>
                </c:pt>
                <c:pt idx="4248">
                  <c:v>197</c:v>
                </c:pt>
                <c:pt idx="4249">
                  <c:v>193</c:v>
                </c:pt>
                <c:pt idx="4250">
                  <c:v>178</c:v>
                </c:pt>
                <c:pt idx="4251">
                  <c:v>187</c:v>
                </c:pt>
                <c:pt idx="4252">
                  <c:v>183</c:v>
                </c:pt>
                <c:pt idx="4253">
                  <c:v>182</c:v>
                </c:pt>
                <c:pt idx="4254">
                  <c:v>144</c:v>
                </c:pt>
                <c:pt idx="4255">
                  <c:v>182</c:v>
                </c:pt>
                <c:pt idx="4256">
                  <c:v>186</c:v>
                </c:pt>
                <c:pt idx="4257">
                  <c:v>175</c:v>
                </c:pt>
                <c:pt idx="4258">
                  <c:v>168</c:v>
                </c:pt>
                <c:pt idx="4259">
                  <c:v>179</c:v>
                </c:pt>
                <c:pt idx="4260">
                  <c:v>165</c:v>
                </c:pt>
                <c:pt idx="4261">
                  <c:v>181</c:v>
                </c:pt>
                <c:pt idx="4262">
                  <c:v>177</c:v>
                </c:pt>
                <c:pt idx="4263">
                  <c:v>160</c:v>
                </c:pt>
                <c:pt idx="4264">
                  <c:v>159</c:v>
                </c:pt>
                <c:pt idx="4265">
                  <c:v>160</c:v>
                </c:pt>
                <c:pt idx="4266">
                  <c:v>161</c:v>
                </c:pt>
                <c:pt idx="4267">
                  <c:v>162</c:v>
                </c:pt>
                <c:pt idx="4268">
                  <c:v>170</c:v>
                </c:pt>
                <c:pt idx="4269">
                  <c:v>161</c:v>
                </c:pt>
                <c:pt idx="4270">
                  <c:v>166</c:v>
                </c:pt>
                <c:pt idx="4271">
                  <c:v>203</c:v>
                </c:pt>
                <c:pt idx="4272">
                  <c:v>182</c:v>
                </c:pt>
                <c:pt idx="4273">
                  <c:v>178</c:v>
                </c:pt>
                <c:pt idx="4274">
                  <c:v>181</c:v>
                </c:pt>
                <c:pt idx="4275">
                  <c:v>148</c:v>
                </c:pt>
                <c:pt idx="4276">
                  <c:v>162</c:v>
                </c:pt>
                <c:pt idx="4277">
                  <c:v>78</c:v>
                </c:pt>
                <c:pt idx="4278">
                  <c:v>148</c:v>
                </c:pt>
                <c:pt idx="4279">
                  <c:v>219</c:v>
                </c:pt>
                <c:pt idx="4280">
                  <c:v>219</c:v>
                </c:pt>
                <c:pt idx="4281">
                  <c:v>220</c:v>
                </c:pt>
                <c:pt idx="4282">
                  <c:v>222</c:v>
                </c:pt>
                <c:pt idx="4283">
                  <c:v>218</c:v>
                </c:pt>
                <c:pt idx="4284">
                  <c:v>167</c:v>
                </c:pt>
                <c:pt idx="4285">
                  <c:v>228</c:v>
                </c:pt>
                <c:pt idx="4286">
                  <c:v>197</c:v>
                </c:pt>
                <c:pt idx="4287">
                  <c:v>222</c:v>
                </c:pt>
                <c:pt idx="4288">
                  <c:v>217</c:v>
                </c:pt>
                <c:pt idx="4289">
                  <c:v>191</c:v>
                </c:pt>
                <c:pt idx="4290">
                  <c:v>183</c:v>
                </c:pt>
                <c:pt idx="4291">
                  <c:v>164</c:v>
                </c:pt>
                <c:pt idx="4292">
                  <c:v>174</c:v>
                </c:pt>
                <c:pt idx="4293">
                  <c:v>192</c:v>
                </c:pt>
                <c:pt idx="4294">
                  <c:v>180</c:v>
                </c:pt>
                <c:pt idx="4295">
                  <c:v>172</c:v>
                </c:pt>
                <c:pt idx="4296">
                  <c:v>176</c:v>
                </c:pt>
                <c:pt idx="4297">
                  <c:v>162</c:v>
                </c:pt>
                <c:pt idx="4298">
                  <c:v>155</c:v>
                </c:pt>
                <c:pt idx="4299">
                  <c:v>134</c:v>
                </c:pt>
                <c:pt idx="4300">
                  <c:v>132</c:v>
                </c:pt>
                <c:pt idx="4301">
                  <c:v>129</c:v>
                </c:pt>
                <c:pt idx="4302">
                  <c:v>139</c:v>
                </c:pt>
                <c:pt idx="4303">
                  <c:v>128</c:v>
                </c:pt>
                <c:pt idx="4304">
                  <c:v>174</c:v>
                </c:pt>
                <c:pt idx="4305">
                  <c:v>152</c:v>
                </c:pt>
                <c:pt idx="4306">
                  <c:v>217</c:v>
                </c:pt>
                <c:pt idx="4307">
                  <c:v>215</c:v>
                </c:pt>
                <c:pt idx="4308">
                  <c:v>189</c:v>
                </c:pt>
                <c:pt idx="4309">
                  <c:v>158</c:v>
                </c:pt>
                <c:pt idx="4310">
                  <c:v>165</c:v>
                </c:pt>
                <c:pt idx="4311">
                  <c:v>143</c:v>
                </c:pt>
                <c:pt idx="4312">
                  <c:v>150</c:v>
                </c:pt>
                <c:pt idx="4313">
                  <c:v>153</c:v>
                </c:pt>
                <c:pt idx="4314">
                  <c:v>128</c:v>
                </c:pt>
                <c:pt idx="4315">
                  <c:v>110</c:v>
                </c:pt>
                <c:pt idx="4316">
                  <c:v>54</c:v>
                </c:pt>
                <c:pt idx="4317">
                  <c:v>39</c:v>
                </c:pt>
                <c:pt idx="4318">
                  <c:v>33</c:v>
                </c:pt>
                <c:pt idx="4319">
                  <c:v>36</c:v>
                </c:pt>
                <c:pt idx="4320">
                  <c:v>41</c:v>
                </c:pt>
                <c:pt idx="4321">
                  <c:v>52</c:v>
                </c:pt>
                <c:pt idx="4322">
                  <c:v>48</c:v>
                </c:pt>
                <c:pt idx="4323">
                  <c:v>98</c:v>
                </c:pt>
                <c:pt idx="4324">
                  <c:v>102</c:v>
                </c:pt>
                <c:pt idx="4325">
                  <c:v>127</c:v>
                </c:pt>
                <c:pt idx="4326">
                  <c:v>118</c:v>
                </c:pt>
                <c:pt idx="4327">
                  <c:v>118</c:v>
                </c:pt>
                <c:pt idx="4328">
                  <c:v>133</c:v>
                </c:pt>
                <c:pt idx="4329">
                  <c:v>134</c:v>
                </c:pt>
                <c:pt idx="4330">
                  <c:v>116</c:v>
                </c:pt>
                <c:pt idx="4331">
                  <c:v>113</c:v>
                </c:pt>
                <c:pt idx="4332">
                  <c:v>113</c:v>
                </c:pt>
                <c:pt idx="4333">
                  <c:v>117</c:v>
                </c:pt>
                <c:pt idx="4334">
                  <c:v>117</c:v>
                </c:pt>
                <c:pt idx="4335">
                  <c:v>111</c:v>
                </c:pt>
                <c:pt idx="4336">
                  <c:v>114</c:v>
                </c:pt>
                <c:pt idx="4337">
                  <c:v>124</c:v>
                </c:pt>
                <c:pt idx="4338">
                  <c:v>119</c:v>
                </c:pt>
                <c:pt idx="4339">
                  <c:v>150</c:v>
                </c:pt>
                <c:pt idx="4340">
                  <c:v>163</c:v>
                </c:pt>
                <c:pt idx="4341">
                  <c:v>150</c:v>
                </c:pt>
                <c:pt idx="4342">
                  <c:v>144</c:v>
                </c:pt>
                <c:pt idx="4343">
                  <c:v>139</c:v>
                </c:pt>
                <c:pt idx="4344">
                  <c:v>150</c:v>
                </c:pt>
                <c:pt idx="4345">
                  <c:v>137</c:v>
                </c:pt>
                <c:pt idx="4346">
                  <c:v>156</c:v>
                </c:pt>
                <c:pt idx="4347">
                  <c:v>153</c:v>
                </c:pt>
                <c:pt idx="4348">
                  <c:v>157</c:v>
                </c:pt>
                <c:pt idx="4349">
                  <c:v>172</c:v>
                </c:pt>
                <c:pt idx="4350">
                  <c:v>181</c:v>
                </c:pt>
                <c:pt idx="4351">
                  <c:v>167</c:v>
                </c:pt>
                <c:pt idx="4352">
                  <c:v>178</c:v>
                </c:pt>
                <c:pt idx="4353">
                  <c:v>150</c:v>
                </c:pt>
                <c:pt idx="4354">
                  <c:v>143</c:v>
                </c:pt>
                <c:pt idx="4355">
                  <c:v>121</c:v>
                </c:pt>
                <c:pt idx="4356">
                  <c:v>131</c:v>
                </c:pt>
                <c:pt idx="4357">
                  <c:v>131</c:v>
                </c:pt>
                <c:pt idx="4358">
                  <c:v>130</c:v>
                </c:pt>
                <c:pt idx="4359">
                  <c:v>135</c:v>
                </c:pt>
                <c:pt idx="4360">
                  <c:v>100</c:v>
                </c:pt>
                <c:pt idx="4361">
                  <c:v>104</c:v>
                </c:pt>
                <c:pt idx="4362">
                  <c:v>83</c:v>
                </c:pt>
                <c:pt idx="4363">
                  <c:v>66</c:v>
                </c:pt>
                <c:pt idx="4364">
                  <c:v>102</c:v>
                </c:pt>
                <c:pt idx="4365">
                  <c:v>81</c:v>
                </c:pt>
                <c:pt idx="4366">
                  <c:v>103</c:v>
                </c:pt>
                <c:pt idx="4367">
                  <c:v>75</c:v>
                </c:pt>
                <c:pt idx="4368">
                  <c:v>109</c:v>
                </c:pt>
                <c:pt idx="4369">
                  <c:v>143</c:v>
                </c:pt>
                <c:pt idx="4370">
                  <c:v>146</c:v>
                </c:pt>
                <c:pt idx="4371">
                  <c:v>159</c:v>
                </c:pt>
                <c:pt idx="4372">
                  <c:v>169</c:v>
                </c:pt>
                <c:pt idx="4373">
                  <c:v>184</c:v>
                </c:pt>
                <c:pt idx="4374">
                  <c:v>146</c:v>
                </c:pt>
                <c:pt idx="4375">
                  <c:v>155</c:v>
                </c:pt>
                <c:pt idx="4376">
                  <c:v>153</c:v>
                </c:pt>
                <c:pt idx="4377">
                  <c:v>157</c:v>
                </c:pt>
                <c:pt idx="4378">
                  <c:v>159</c:v>
                </c:pt>
                <c:pt idx="4379">
                  <c:v>160</c:v>
                </c:pt>
                <c:pt idx="4380">
                  <c:v>172</c:v>
                </c:pt>
                <c:pt idx="4381">
                  <c:v>146</c:v>
                </c:pt>
                <c:pt idx="4382">
                  <c:v>133</c:v>
                </c:pt>
                <c:pt idx="4383">
                  <c:v>165</c:v>
                </c:pt>
                <c:pt idx="4384">
                  <c:v>156</c:v>
                </c:pt>
                <c:pt idx="4385">
                  <c:v>157</c:v>
                </c:pt>
                <c:pt idx="4386">
                  <c:v>146</c:v>
                </c:pt>
                <c:pt idx="4387">
                  <c:v>142</c:v>
                </c:pt>
                <c:pt idx="4388">
                  <c:v>161</c:v>
                </c:pt>
                <c:pt idx="4389">
                  <c:v>119</c:v>
                </c:pt>
                <c:pt idx="4390">
                  <c:v>104</c:v>
                </c:pt>
                <c:pt idx="4391">
                  <c:v>99</c:v>
                </c:pt>
                <c:pt idx="4392">
                  <c:v>99</c:v>
                </c:pt>
                <c:pt idx="4393">
                  <c:v>106</c:v>
                </c:pt>
                <c:pt idx="4394">
                  <c:v>111</c:v>
                </c:pt>
                <c:pt idx="4395">
                  <c:v>101</c:v>
                </c:pt>
                <c:pt idx="4396">
                  <c:v>111</c:v>
                </c:pt>
                <c:pt idx="4397">
                  <c:v>113</c:v>
                </c:pt>
                <c:pt idx="4398">
                  <c:v>111</c:v>
                </c:pt>
                <c:pt idx="4399">
                  <c:v>111</c:v>
                </c:pt>
                <c:pt idx="4400">
                  <c:v>111</c:v>
                </c:pt>
                <c:pt idx="4401">
                  <c:v>111</c:v>
                </c:pt>
                <c:pt idx="4402">
                  <c:v>105</c:v>
                </c:pt>
                <c:pt idx="4403">
                  <c:v>110</c:v>
                </c:pt>
                <c:pt idx="4404">
                  <c:v>105</c:v>
                </c:pt>
                <c:pt idx="4405">
                  <c:v>111</c:v>
                </c:pt>
                <c:pt idx="4406">
                  <c:v>86</c:v>
                </c:pt>
                <c:pt idx="4407">
                  <c:v>73</c:v>
                </c:pt>
                <c:pt idx="4408">
                  <c:v>49</c:v>
                </c:pt>
                <c:pt idx="4409">
                  <c:v>46</c:v>
                </c:pt>
                <c:pt idx="4410">
                  <c:v>46</c:v>
                </c:pt>
                <c:pt idx="4411">
                  <c:v>50</c:v>
                </c:pt>
                <c:pt idx="4412">
                  <c:v>49</c:v>
                </c:pt>
                <c:pt idx="4413">
                  <c:v>46</c:v>
                </c:pt>
                <c:pt idx="4414">
                  <c:v>45</c:v>
                </c:pt>
                <c:pt idx="4415">
                  <c:v>53</c:v>
                </c:pt>
                <c:pt idx="4416">
                  <c:v>49</c:v>
                </c:pt>
                <c:pt idx="4417">
                  <c:v>44</c:v>
                </c:pt>
                <c:pt idx="4418">
                  <c:v>49</c:v>
                </c:pt>
                <c:pt idx="4419">
                  <c:v>48</c:v>
                </c:pt>
                <c:pt idx="4420">
                  <c:v>41</c:v>
                </c:pt>
                <c:pt idx="4421">
                  <c:v>52</c:v>
                </c:pt>
                <c:pt idx="4422">
                  <c:v>49</c:v>
                </c:pt>
                <c:pt idx="4423">
                  <c:v>49</c:v>
                </c:pt>
                <c:pt idx="4424">
                  <c:v>45</c:v>
                </c:pt>
                <c:pt idx="4425">
                  <c:v>53</c:v>
                </c:pt>
                <c:pt idx="4426">
                  <c:v>40</c:v>
                </c:pt>
                <c:pt idx="4427">
                  <c:v>50</c:v>
                </c:pt>
                <c:pt idx="4428">
                  <c:v>52</c:v>
                </c:pt>
                <c:pt idx="4429">
                  <c:v>31</c:v>
                </c:pt>
                <c:pt idx="4430">
                  <c:v>20</c:v>
                </c:pt>
                <c:pt idx="4431">
                  <c:v>16</c:v>
                </c:pt>
                <c:pt idx="4432">
                  <c:v>24</c:v>
                </c:pt>
                <c:pt idx="4433">
                  <c:v>28</c:v>
                </c:pt>
                <c:pt idx="4434">
                  <c:v>22</c:v>
                </c:pt>
                <c:pt idx="4435">
                  <c:v>18</c:v>
                </c:pt>
                <c:pt idx="4436">
                  <c:v>30</c:v>
                </c:pt>
                <c:pt idx="4437">
                  <c:v>23</c:v>
                </c:pt>
                <c:pt idx="4438">
                  <c:v>22</c:v>
                </c:pt>
                <c:pt idx="4439">
                  <c:v>34</c:v>
                </c:pt>
                <c:pt idx="4440">
                  <c:v>33</c:v>
                </c:pt>
                <c:pt idx="4441">
                  <c:v>37</c:v>
                </c:pt>
                <c:pt idx="4442">
                  <c:v>47</c:v>
                </c:pt>
                <c:pt idx="4443">
                  <c:v>45</c:v>
                </c:pt>
                <c:pt idx="4444">
                  <c:v>99</c:v>
                </c:pt>
                <c:pt idx="4445">
                  <c:v>99</c:v>
                </c:pt>
                <c:pt idx="4446">
                  <c:v>100</c:v>
                </c:pt>
                <c:pt idx="4447">
                  <c:v>70</c:v>
                </c:pt>
                <c:pt idx="4448">
                  <c:v>58</c:v>
                </c:pt>
                <c:pt idx="4449">
                  <c:v>35</c:v>
                </c:pt>
                <c:pt idx="4450">
                  <c:v>37</c:v>
                </c:pt>
                <c:pt idx="4451">
                  <c:v>33</c:v>
                </c:pt>
                <c:pt idx="4452">
                  <c:v>37</c:v>
                </c:pt>
                <c:pt idx="4453">
                  <c:v>12.4</c:v>
                </c:pt>
                <c:pt idx="4454">
                  <c:v>11</c:v>
                </c:pt>
                <c:pt idx="4455">
                  <c:v>14</c:v>
                </c:pt>
                <c:pt idx="4456">
                  <c:v>6</c:v>
                </c:pt>
                <c:pt idx="4457">
                  <c:v>7</c:v>
                </c:pt>
                <c:pt idx="4458">
                  <c:v>8</c:v>
                </c:pt>
                <c:pt idx="4459">
                  <c:v>8</c:v>
                </c:pt>
                <c:pt idx="4460">
                  <c:v>8</c:v>
                </c:pt>
                <c:pt idx="4461">
                  <c:v>6</c:v>
                </c:pt>
                <c:pt idx="4462">
                  <c:v>8</c:v>
                </c:pt>
                <c:pt idx="4463">
                  <c:v>8</c:v>
                </c:pt>
                <c:pt idx="4464">
                  <c:v>8</c:v>
                </c:pt>
                <c:pt idx="4465">
                  <c:v>9</c:v>
                </c:pt>
                <c:pt idx="4466">
                  <c:v>9</c:v>
                </c:pt>
                <c:pt idx="4467">
                  <c:v>15</c:v>
                </c:pt>
                <c:pt idx="4468">
                  <c:v>9</c:v>
                </c:pt>
                <c:pt idx="4469">
                  <c:v>10</c:v>
                </c:pt>
                <c:pt idx="4470">
                  <c:v>28</c:v>
                </c:pt>
                <c:pt idx="4471">
                  <c:v>38</c:v>
                </c:pt>
                <c:pt idx="4472">
                  <c:v>37</c:v>
                </c:pt>
                <c:pt idx="4473">
                  <c:v>36</c:v>
                </c:pt>
                <c:pt idx="4474">
                  <c:v>28</c:v>
                </c:pt>
                <c:pt idx="4475">
                  <c:v>29</c:v>
                </c:pt>
                <c:pt idx="4476">
                  <c:v>28</c:v>
                </c:pt>
                <c:pt idx="4477">
                  <c:v>42</c:v>
                </c:pt>
                <c:pt idx="4478">
                  <c:v>51</c:v>
                </c:pt>
                <c:pt idx="4479">
                  <c:v>52</c:v>
                </c:pt>
                <c:pt idx="4480">
                  <c:v>49</c:v>
                </c:pt>
                <c:pt idx="4481">
                  <c:v>44</c:v>
                </c:pt>
                <c:pt idx="4482">
                  <c:v>31</c:v>
                </c:pt>
                <c:pt idx="4483">
                  <c:v>31</c:v>
                </c:pt>
                <c:pt idx="4484">
                  <c:v>47</c:v>
                </c:pt>
                <c:pt idx="4485">
                  <c:v>54</c:v>
                </c:pt>
                <c:pt idx="4486">
                  <c:v>75</c:v>
                </c:pt>
                <c:pt idx="4487">
                  <c:v>79</c:v>
                </c:pt>
                <c:pt idx="4488">
                  <c:v>78</c:v>
                </c:pt>
                <c:pt idx="4489">
                  <c:v>71</c:v>
                </c:pt>
                <c:pt idx="4490">
                  <c:v>73</c:v>
                </c:pt>
                <c:pt idx="4491">
                  <c:v>51</c:v>
                </c:pt>
                <c:pt idx="4492">
                  <c:v>52</c:v>
                </c:pt>
                <c:pt idx="4493">
                  <c:v>53</c:v>
                </c:pt>
                <c:pt idx="4494">
                  <c:v>50</c:v>
                </c:pt>
                <c:pt idx="4495">
                  <c:v>65</c:v>
                </c:pt>
                <c:pt idx="4496">
                  <c:v>75</c:v>
                </c:pt>
                <c:pt idx="4497">
                  <c:v>54</c:v>
                </c:pt>
                <c:pt idx="4498">
                  <c:v>52</c:v>
                </c:pt>
                <c:pt idx="4499">
                  <c:v>48</c:v>
                </c:pt>
                <c:pt idx="4500">
                  <c:v>51</c:v>
                </c:pt>
                <c:pt idx="4501">
                  <c:v>49</c:v>
                </c:pt>
                <c:pt idx="4502">
                  <c:v>59</c:v>
                </c:pt>
                <c:pt idx="4503">
                  <c:v>76</c:v>
                </c:pt>
                <c:pt idx="4504">
                  <c:v>77</c:v>
                </c:pt>
                <c:pt idx="4505">
                  <c:v>113</c:v>
                </c:pt>
                <c:pt idx="4506">
                  <c:v>143</c:v>
                </c:pt>
                <c:pt idx="4507">
                  <c:v>139</c:v>
                </c:pt>
                <c:pt idx="4508">
                  <c:v>123</c:v>
                </c:pt>
                <c:pt idx="4509">
                  <c:v>95</c:v>
                </c:pt>
                <c:pt idx="4510">
                  <c:v>111</c:v>
                </c:pt>
                <c:pt idx="4511">
                  <c:v>109</c:v>
                </c:pt>
                <c:pt idx="4512">
                  <c:v>106</c:v>
                </c:pt>
                <c:pt idx="4513">
                  <c:v>120</c:v>
                </c:pt>
                <c:pt idx="4514">
                  <c:v>122</c:v>
                </c:pt>
                <c:pt idx="4515">
                  <c:v>110</c:v>
                </c:pt>
                <c:pt idx="4516">
                  <c:v>114</c:v>
                </c:pt>
                <c:pt idx="4517">
                  <c:v>89</c:v>
                </c:pt>
                <c:pt idx="4518">
                  <c:v>79</c:v>
                </c:pt>
                <c:pt idx="4519">
                  <c:v>78</c:v>
                </c:pt>
                <c:pt idx="4520">
                  <c:v>79</c:v>
                </c:pt>
                <c:pt idx="4521">
                  <c:v>83</c:v>
                </c:pt>
                <c:pt idx="4522">
                  <c:v>101</c:v>
                </c:pt>
                <c:pt idx="4523">
                  <c:v>130</c:v>
                </c:pt>
                <c:pt idx="4524">
                  <c:v>119</c:v>
                </c:pt>
                <c:pt idx="4525">
                  <c:v>119</c:v>
                </c:pt>
                <c:pt idx="4526">
                  <c:v>128</c:v>
                </c:pt>
                <c:pt idx="4527">
                  <c:v>127</c:v>
                </c:pt>
                <c:pt idx="4528">
                  <c:v>298</c:v>
                </c:pt>
                <c:pt idx="4529">
                  <c:v>322</c:v>
                </c:pt>
                <c:pt idx="4530">
                  <c:v>255</c:v>
                </c:pt>
                <c:pt idx="4531">
                  <c:v>205</c:v>
                </c:pt>
                <c:pt idx="4532">
                  <c:v>188</c:v>
                </c:pt>
                <c:pt idx="4533">
                  <c:v>176</c:v>
                </c:pt>
                <c:pt idx="4534">
                  <c:v>181</c:v>
                </c:pt>
                <c:pt idx="4535">
                  <c:v>194</c:v>
                </c:pt>
                <c:pt idx="4536">
                  <c:v>214</c:v>
                </c:pt>
                <c:pt idx="4537">
                  <c:v>229</c:v>
                </c:pt>
                <c:pt idx="4538">
                  <c:v>208</c:v>
                </c:pt>
                <c:pt idx="4539">
                  <c:v>205</c:v>
                </c:pt>
                <c:pt idx="4540">
                  <c:v>184</c:v>
                </c:pt>
                <c:pt idx="4541">
                  <c:v>191</c:v>
                </c:pt>
                <c:pt idx="4542">
                  <c:v>200</c:v>
                </c:pt>
                <c:pt idx="4543">
                  <c:v>195</c:v>
                </c:pt>
                <c:pt idx="4544">
                  <c:v>226</c:v>
                </c:pt>
                <c:pt idx="4545">
                  <c:v>219.2</c:v>
                </c:pt>
                <c:pt idx="4546">
                  <c:v>208</c:v>
                </c:pt>
                <c:pt idx="4547">
                  <c:v>196</c:v>
                </c:pt>
                <c:pt idx="4548">
                  <c:v>194.3</c:v>
                </c:pt>
                <c:pt idx="4549">
                  <c:v>199</c:v>
                </c:pt>
                <c:pt idx="4550">
                  <c:v>188.5</c:v>
                </c:pt>
                <c:pt idx="4551">
                  <c:v>196</c:v>
                </c:pt>
                <c:pt idx="4552">
                  <c:v>204</c:v>
                </c:pt>
                <c:pt idx="4553">
                  <c:v>194</c:v>
                </c:pt>
                <c:pt idx="4554">
                  <c:v>195</c:v>
                </c:pt>
                <c:pt idx="4555">
                  <c:v>194</c:v>
                </c:pt>
                <c:pt idx="4556">
                  <c:v>213</c:v>
                </c:pt>
                <c:pt idx="4557">
                  <c:v>209</c:v>
                </c:pt>
                <c:pt idx="4558">
                  <c:v>215</c:v>
                </c:pt>
                <c:pt idx="4559">
                  <c:v>230</c:v>
                </c:pt>
                <c:pt idx="4560">
                  <c:v>227.4</c:v>
                </c:pt>
                <c:pt idx="4561">
                  <c:v>196.4</c:v>
                </c:pt>
                <c:pt idx="4562">
                  <c:v>189.1</c:v>
                </c:pt>
                <c:pt idx="4563">
                  <c:v>196.4</c:v>
                </c:pt>
                <c:pt idx="4564">
                  <c:v>214.8</c:v>
                </c:pt>
                <c:pt idx="4565">
                  <c:v>204.1</c:v>
                </c:pt>
                <c:pt idx="4566">
                  <c:v>234.5</c:v>
                </c:pt>
                <c:pt idx="4567">
                  <c:v>232.8</c:v>
                </c:pt>
                <c:pt idx="4568">
                  <c:v>250</c:v>
                </c:pt>
                <c:pt idx="4569">
                  <c:v>230</c:v>
                </c:pt>
                <c:pt idx="4570">
                  <c:v>201</c:v>
                </c:pt>
                <c:pt idx="4571">
                  <c:v>196</c:v>
                </c:pt>
                <c:pt idx="4572">
                  <c:v>231</c:v>
                </c:pt>
                <c:pt idx="4573">
                  <c:v>224</c:v>
                </c:pt>
                <c:pt idx="4574">
                  <c:v>236</c:v>
                </c:pt>
                <c:pt idx="4575">
                  <c:v>193</c:v>
                </c:pt>
                <c:pt idx="4576">
                  <c:v>236</c:v>
                </c:pt>
                <c:pt idx="4577">
                  <c:v>147</c:v>
                </c:pt>
                <c:pt idx="4578">
                  <c:v>174</c:v>
                </c:pt>
                <c:pt idx="4579">
                  <c:v>247</c:v>
                </c:pt>
                <c:pt idx="4580">
                  <c:v>246</c:v>
                </c:pt>
                <c:pt idx="4581">
                  <c:v>210</c:v>
                </c:pt>
                <c:pt idx="4582">
                  <c:v>189.7</c:v>
                </c:pt>
                <c:pt idx="4583">
                  <c:v>203.9</c:v>
                </c:pt>
                <c:pt idx="4584">
                  <c:v>212.2</c:v>
                </c:pt>
                <c:pt idx="4585">
                  <c:v>231</c:v>
                </c:pt>
                <c:pt idx="4586">
                  <c:v>226</c:v>
                </c:pt>
                <c:pt idx="4587">
                  <c:v>250</c:v>
                </c:pt>
                <c:pt idx="4588">
                  <c:v>242</c:v>
                </c:pt>
                <c:pt idx="4589">
                  <c:v>235</c:v>
                </c:pt>
                <c:pt idx="4590">
                  <c:v>205</c:v>
                </c:pt>
                <c:pt idx="4591">
                  <c:v>192</c:v>
                </c:pt>
                <c:pt idx="4592">
                  <c:v>209</c:v>
                </c:pt>
                <c:pt idx="4593">
                  <c:v>265</c:v>
                </c:pt>
                <c:pt idx="4594">
                  <c:v>234</c:v>
                </c:pt>
                <c:pt idx="4595">
                  <c:v>216</c:v>
                </c:pt>
                <c:pt idx="4596">
                  <c:v>192</c:v>
                </c:pt>
                <c:pt idx="4597">
                  <c:v>230</c:v>
                </c:pt>
                <c:pt idx="4598">
                  <c:v>222</c:v>
                </c:pt>
                <c:pt idx="4599">
                  <c:v>241.4</c:v>
                </c:pt>
                <c:pt idx="4600">
                  <c:v>222</c:v>
                </c:pt>
                <c:pt idx="4601">
                  <c:v>226</c:v>
                </c:pt>
                <c:pt idx="4602">
                  <c:v>218</c:v>
                </c:pt>
                <c:pt idx="4603">
                  <c:v>220</c:v>
                </c:pt>
                <c:pt idx="4604">
                  <c:v>193</c:v>
                </c:pt>
                <c:pt idx="4605">
                  <c:v>123</c:v>
                </c:pt>
                <c:pt idx="4606">
                  <c:v>169</c:v>
                </c:pt>
                <c:pt idx="4607">
                  <c:v>185</c:v>
                </c:pt>
                <c:pt idx="4608">
                  <c:v>181</c:v>
                </c:pt>
                <c:pt idx="4609">
                  <c:v>154.4</c:v>
                </c:pt>
                <c:pt idx="4610">
                  <c:v>155.5</c:v>
                </c:pt>
                <c:pt idx="4611">
                  <c:v>242.7</c:v>
                </c:pt>
                <c:pt idx="4612">
                  <c:v>316</c:v>
                </c:pt>
                <c:pt idx="4613">
                  <c:v>332.5</c:v>
                </c:pt>
                <c:pt idx="4614">
                  <c:v>351.7</c:v>
                </c:pt>
                <c:pt idx="4615">
                  <c:v>341</c:v>
                </c:pt>
                <c:pt idx="4616">
                  <c:v>296</c:v>
                </c:pt>
                <c:pt idx="4617">
                  <c:v>309</c:v>
                </c:pt>
                <c:pt idx="4618">
                  <c:v>320</c:v>
                </c:pt>
                <c:pt idx="4619">
                  <c:v>304.60000000000002</c:v>
                </c:pt>
                <c:pt idx="4620">
                  <c:v>313.7</c:v>
                </c:pt>
                <c:pt idx="4621">
                  <c:v>349.1</c:v>
                </c:pt>
                <c:pt idx="4622">
                  <c:v>354.5</c:v>
                </c:pt>
                <c:pt idx="4623">
                  <c:v>308</c:v>
                </c:pt>
                <c:pt idx="4624">
                  <c:v>307.39999999999998</c:v>
                </c:pt>
                <c:pt idx="4625">
                  <c:v>309</c:v>
                </c:pt>
                <c:pt idx="4626">
                  <c:v>366.9</c:v>
                </c:pt>
                <c:pt idx="4627">
                  <c:v>302.60000000000002</c:v>
                </c:pt>
                <c:pt idx="4628">
                  <c:v>299.60000000000002</c:v>
                </c:pt>
                <c:pt idx="4629">
                  <c:v>284.7</c:v>
                </c:pt>
                <c:pt idx="4630">
                  <c:v>257.5</c:v>
                </c:pt>
                <c:pt idx="4631">
                  <c:v>312.8</c:v>
                </c:pt>
                <c:pt idx="4632">
                  <c:v>253</c:v>
                </c:pt>
                <c:pt idx="4633">
                  <c:v>239</c:v>
                </c:pt>
                <c:pt idx="4634">
                  <c:v>247</c:v>
                </c:pt>
                <c:pt idx="4635">
                  <c:v>258</c:v>
                </c:pt>
                <c:pt idx="4636">
                  <c:v>260</c:v>
                </c:pt>
                <c:pt idx="4637">
                  <c:v>266.2</c:v>
                </c:pt>
                <c:pt idx="4638">
                  <c:v>238.8</c:v>
                </c:pt>
                <c:pt idx="4639">
                  <c:v>224.3</c:v>
                </c:pt>
                <c:pt idx="4640">
                  <c:v>243</c:v>
                </c:pt>
                <c:pt idx="4641">
                  <c:v>232</c:v>
                </c:pt>
                <c:pt idx="4642">
                  <c:v>224</c:v>
                </c:pt>
                <c:pt idx="4643">
                  <c:v>227</c:v>
                </c:pt>
                <c:pt idx="4644">
                  <c:v>220</c:v>
                </c:pt>
                <c:pt idx="4645">
                  <c:v>183</c:v>
                </c:pt>
                <c:pt idx="4646">
                  <c:v>195</c:v>
                </c:pt>
                <c:pt idx="4647">
                  <c:v>184</c:v>
                </c:pt>
                <c:pt idx="4648">
                  <c:v>186</c:v>
                </c:pt>
                <c:pt idx="4649">
                  <c:v>166.5</c:v>
                </c:pt>
                <c:pt idx="4650">
                  <c:v>139.9</c:v>
                </c:pt>
                <c:pt idx="4651">
                  <c:v>146</c:v>
                </c:pt>
                <c:pt idx="4652">
                  <c:v>186</c:v>
                </c:pt>
                <c:pt idx="4653">
                  <c:v>152</c:v>
                </c:pt>
                <c:pt idx="4654">
                  <c:v>139.19999999999999</c:v>
                </c:pt>
                <c:pt idx="4655">
                  <c:v>97</c:v>
                </c:pt>
                <c:pt idx="4656">
                  <c:v>104.2</c:v>
                </c:pt>
                <c:pt idx="4657">
                  <c:v>136</c:v>
                </c:pt>
                <c:pt idx="4658">
                  <c:v>74</c:v>
                </c:pt>
                <c:pt idx="4659">
                  <c:v>133</c:v>
                </c:pt>
                <c:pt idx="4660">
                  <c:v>146</c:v>
                </c:pt>
                <c:pt idx="4661">
                  <c:v>100</c:v>
                </c:pt>
                <c:pt idx="4662">
                  <c:v>70</c:v>
                </c:pt>
                <c:pt idx="4663">
                  <c:v>88</c:v>
                </c:pt>
                <c:pt idx="4664">
                  <c:v>132</c:v>
                </c:pt>
                <c:pt idx="4665">
                  <c:v>30.4</c:v>
                </c:pt>
                <c:pt idx="4666">
                  <c:v>0</c:v>
                </c:pt>
                <c:pt idx="4667">
                  <c:v>0</c:v>
                </c:pt>
                <c:pt idx="4668">
                  <c:v>0</c:v>
                </c:pt>
                <c:pt idx="4669">
                  <c:v>0</c:v>
                </c:pt>
                <c:pt idx="4670">
                  <c:v>0</c:v>
                </c:pt>
                <c:pt idx="4671">
                  <c:v>0</c:v>
                </c:pt>
                <c:pt idx="4672">
                  <c:v>0</c:v>
                </c:pt>
                <c:pt idx="4673">
                  <c:v>8</c:v>
                </c:pt>
                <c:pt idx="4674">
                  <c:v>21</c:v>
                </c:pt>
                <c:pt idx="4675">
                  <c:v>22.9</c:v>
                </c:pt>
                <c:pt idx="4676">
                  <c:v>49.2</c:v>
                </c:pt>
                <c:pt idx="4677">
                  <c:v>79.3</c:v>
                </c:pt>
                <c:pt idx="4678">
                  <c:v>82.6</c:v>
                </c:pt>
                <c:pt idx="4679">
                  <c:v>61</c:v>
                </c:pt>
                <c:pt idx="4680">
                  <c:v>63.5</c:v>
                </c:pt>
                <c:pt idx="4681">
                  <c:v>76</c:v>
                </c:pt>
                <c:pt idx="4682">
                  <c:v>73.900000000000006</c:v>
                </c:pt>
                <c:pt idx="4683">
                  <c:v>89.4</c:v>
                </c:pt>
                <c:pt idx="4684">
                  <c:v>117.7</c:v>
                </c:pt>
                <c:pt idx="4685">
                  <c:v>110.1</c:v>
                </c:pt>
                <c:pt idx="4686">
                  <c:v>135.4</c:v>
                </c:pt>
                <c:pt idx="4687">
                  <c:v>118.6</c:v>
                </c:pt>
                <c:pt idx="4688">
                  <c:v>121.1</c:v>
                </c:pt>
                <c:pt idx="4689">
                  <c:v>106</c:v>
                </c:pt>
                <c:pt idx="4690">
                  <c:v>111</c:v>
                </c:pt>
                <c:pt idx="4691">
                  <c:v>107</c:v>
                </c:pt>
                <c:pt idx="4692">
                  <c:v>104</c:v>
                </c:pt>
                <c:pt idx="4693">
                  <c:v>100.9</c:v>
                </c:pt>
                <c:pt idx="4694">
                  <c:v>115.7</c:v>
                </c:pt>
                <c:pt idx="4695">
                  <c:v>116.4</c:v>
                </c:pt>
                <c:pt idx="4696">
                  <c:v>135</c:v>
                </c:pt>
                <c:pt idx="4697">
                  <c:v>143</c:v>
                </c:pt>
                <c:pt idx="4698">
                  <c:v>172</c:v>
                </c:pt>
                <c:pt idx="4699">
                  <c:v>164</c:v>
                </c:pt>
                <c:pt idx="4700">
                  <c:v>141</c:v>
                </c:pt>
                <c:pt idx="4701">
                  <c:v>135</c:v>
                </c:pt>
                <c:pt idx="4702">
                  <c:v>139</c:v>
                </c:pt>
                <c:pt idx="4703">
                  <c:v>146</c:v>
                </c:pt>
                <c:pt idx="4704">
                  <c:v>139</c:v>
                </c:pt>
                <c:pt idx="4705">
                  <c:v>149</c:v>
                </c:pt>
                <c:pt idx="4706">
                  <c:v>143</c:v>
                </c:pt>
                <c:pt idx="4707">
                  <c:v>168</c:v>
                </c:pt>
                <c:pt idx="4708">
                  <c:v>143</c:v>
                </c:pt>
                <c:pt idx="4709">
                  <c:v>138</c:v>
                </c:pt>
                <c:pt idx="4710">
                  <c:v>138.80000000000001</c:v>
                </c:pt>
                <c:pt idx="4711">
                  <c:v>132.4</c:v>
                </c:pt>
                <c:pt idx="4712">
                  <c:v>116</c:v>
                </c:pt>
                <c:pt idx="4713">
                  <c:v>105</c:v>
                </c:pt>
                <c:pt idx="4714">
                  <c:v>106</c:v>
                </c:pt>
                <c:pt idx="4715">
                  <c:v>92</c:v>
                </c:pt>
                <c:pt idx="4716">
                  <c:v>86</c:v>
                </c:pt>
                <c:pt idx="4717">
                  <c:v>68</c:v>
                </c:pt>
                <c:pt idx="4718">
                  <c:v>61</c:v>
                </c:pt>
                <c:pt idx="4719">
                  <c:v>63</c:v>
                </c:pt>
                <c:pt idx="4720">
                  <c:v>67</c:v>
                </c:pt>
                <c:pt idx="4721">
                  <c:v>59.6</c:v>
                </c:pt>
                <c:pt idx="4722">
                  <c:v>58.3</c:v>
                </c:pt>
                <c:pt idx="4723">
                  <c:v>60.4</c:v>
                </c:pt>
                <c:pt idx="4724">
                  <c:v>61</c:v>
                </c:pt>
                <c:pt idx="4725">
                  <c:v>59</c:v>
                </c:pt>
                <c:pt idx="4726">
                  <c:v>60</c:v>
                </c:pt>
                <c:pt idx="4727">
                  <c:v>68</c:v>
                </c:pt>
                <c:pt idx="4728">
                  <c:v>60</c:v>
                </c:pt>
                <c:pt idx="4729">
                  <c:v>59</c:v>
                </c:pt>
                <c:pt idx="4730">
                  <c:v>60</c:v>
                </c:pt>
                <c:pt idx="4731">
                  <c:v>66</c:v>
                </c:pt>
                <c:pt idx="4732">
                  <c:v>60.1</c:v>
                </c:pt>
                <c:pt idx="4733">
                  <c:v>68</c:v>
                </c:pt>
                <c:pt idx="4734">
                  <c:v>59</c:v>
                </c:pt>
                <c:pt idx="4735">
                  <c:v>67</c:v>
                </c:pt>
                <c:pt idx="4736">
                  <c:v>59</c:v>
                </c:pt>
                <c:pt idx="4737">
                  <c:v>60</c:v>
                </c:pt>
                <c:pt idx="4738">
                  <c:v>61.1</c:v>
                </c:pt>
                <c:pt idx="4739">
                  <c:v>65.400000000000006</c:v>
                </c:pt>
                <c:pt idx="4740">
                  <c:v>130.80000000000001</c:v>
                </c:pt>
                <c:pt idx="4741">
                  <c:v>65.400000000000006</c:v>
                </c:pt>
                <c:pt idx="4742">
                  <c:v>60.1</c:v>
                </c:pt>
                <c:pt idx="4743">
                  <c:v>67.400000000000006</c:v>
                </c:pt>
                <c:pt idx="4744">
                  <c:v>64.099999999999994</c:v>
                </c:pt>
                <c:pt idx="4745">
                  <c:v>66</c:v>
                </c:pt>
                <c:pt idx="4746">
                  <c:v>62</c:v>
                </c:pt>
                <c:pt idx="4747">
                  <c:v>64</c:v>
                </c:pt>
                <c:pt idx="4748">
                  <c:v>62</c:v>
                </c:pt>
                <c:pt idx="4749">
                  <c:v>59.5</c:v>
                </c:pt>
                <c:pt idx="4750">
                  <c:v>68.8</c:v>
                </c:pt>
                <c:pt idx="4751">
                  <c:v>61.3</c:v>
                </c:pt>
                <c:pt idx="4752">
                  <c:v>81.3</c:v>
                </c:pt>
                <c:pt idx="4753">
                  <c:v>65.2</c:v>
                </c:pt>
                <c:pt idx="4754">
                  <c:v>58.1</c:v>
                </c:pt>
                <c:pt idx="4755">
                  <c:v>64</c:v>
                </c:pt>
                <c:pt idx="4756">
                  <c:v>61</c:v>
                </c:pt>
                <c:pt idx="4757">
                  <c:v>64</c:v>
                </c:pt>
                <c:pt idx="4758">
                  <c:v>61</c:v>
                </c:pt>
                <c:pt idx="4759">
                  <c:v>61</c:v>
                </c:pt>
                <c:pt idx="4760">
                  <c:v>56</c:v>
                </c:pt>
                <c:pt idx="4761">
                  <c:v>61</c:v>
                </c:pt>
                <c:pt idx="4762">
                  <c:v>62</c:v>
                </c:pt>
                <c:pt idx="4763">
                  <c:v>70</c:v>
                </c:pt>
                <c:pt idx="4764">
                  <c:v>87</c:v>
                </c:pt>
                <c:pt idx="4765">
                  <c:v>103</c:v>
                </c:pt>
                <c:pt idx="4766">
                  <c:v>123.1</c:v>
                </c:pt>
                <c:pt idx="4767">
                  <c:v>127.2</c:v>
                </c:pt>
                <c:pt idx="4768">
                  <c:v>99.5</c:v>
                </c:pt>
                <c:pt idx="4769">
                  <c:v>83.3</c:v>
                </c:pt>
                <c:pt idx="4770">
                  <c:v>83</c:v>
                </c:pt>
                <c:pt idx="4771">
                  <c:v>95</c:v>
                </c:pt>
                <c:pt idx="4772">
                  <c:v>83</c:v>
                </c:pt>
                <c:pt idx="4773">
                  <c:v>74</c:v>
                </c:pt>
                <c:pt idx="4774">
                  <c:v>97</c:v>
                </c:pt>
                <c:pt idx="4775">
                  <c:v>73</c:v>
                </c:pt>
                <c:pt idx="4776">
                  <c:v>70</c:v>
                </c:pt>
                <c:pt idx="4777">
                  <c:v>70</c:v>
                </c:pt>
                <c:pt idx="4778">
                  <c:v>67.2</c:v>
                </c:pt>
                <c:pt idx="4779">
                  <c:v>70.599999999999994</c:v>
                </c:pt>
                <c:pt idx="4780">
                  <c:v>70</c:v>
                </c:pt>
                <c:pt idx="4781">
                  <c:v>63</c:v>
                </c:pt>
                <c:pt idx="4782">
                  <c:v>75</c:v>
                </c:pt>
                <c:pt idx="4783">
                  <c:v>67</c:v>
                </c:pt>
                <c:pt idx="4784">
                  <c:v>47</c:v>
                </c:pt>
                <c:pt idx="4785">
                  <c:v>74</c:v>
                </c:pt>
                <c:pt idx="4786">
                  <c:v>71</c:v>
                </c:pt>
                <c:pt idx="4787">
                  <c:v>45.5</c:v>
                </c:pt>
                <c:pt idx="4788">
                  <c:v>43</c:v>
                </c:pt>
                <c:pt idx="4789">
                  <c:v>51</c:v>
                </c:pt>
                <c:pt idx="4790">
                  <c:v>45</c:v>
                </c:pt>
                <c:pt idx="4791">
                  <c:v>46</c:v>
                </c:pt>
                <c:pt idx="4792">
                  <c:v>53</c:v>
                </c:pt>
                <c:pt idx="4793">
                  <c:v>51</c:v>
                </c:pt>
                <c:pt idx="4794">
                  <c:v>37.4</c:v>
                </c:pt>
                <c:pt idx="4795">
                  <c:v>53.4</c:v>
                </c:pt>
                <c:pt idx="4796">
                  <c:v>45</c:v>
                </c:pt>
                <c:pt idx="4797">
                  <c:v>47.7</c:v>
                </c:pt>
                <c:pt idx="4798">
                  <c:v>57</c:v>
                </c:pt>
                <c:pt idx="4799">
                  <c:v>44</c:v>
                </c:pt>
                <c:pt idx="4800">
                  <c:v>53</c:v>
                </c:pt>
                <c:pt idx="4801">
                  <c:v>55</c:v>
                </c:pt>
                <c:pt idx="4802">
                  <c:v>52</c:v>
                </c:pt>
                <c:pt idx="4803">
                  <c:v>56</c:v>
                </c:pt>
                <c:pt idx="4804">
                  <c:v>51</c:v>
                </c:pt>
                <c:pt idx="4805">
                  <c:v>46.3</c:v>
                </c:pt>
                <c:pt idx="4806">
                  <c:v>4.3</c:v>
                </c:pt>
                <c:pt idx="4807">
                  <c:v>0</c:v>
                </c:pt>
                <c:pt idx="4808">
                  <c:v>6.7</c:v>
                </c:pt>
                <c:pt idx="4809">
                  <c:v>16</c:v>
                </c:pt>
                <c:pt idx="4810">
                  <c:v>0</c:v>
                </c:pt>
                <c:pt idx="4811">
                  <c:v>9</c:v>
                </c:pt>
                <c:pt idx="4812">
                  <c:v>23</c:v>
                </c:pt>
                <c:pt idx="4813">
                  <c:v>0</c:v>
                </c:pt>
                <c:pt idx="4814">
                  <c:v>0</c:v>
                </c:pt>
                <c:pt idx="4815">
                  <c:v>21.3</c:v>
                </c:pt>
                <c:pt idx="4816">
                  <c:v>30</c:v>
                </c:pt>
                <c:pt idx="4817">
                  <c:v>27</c:v>
                </c:pt>
                <c:pt idx="4818">
                  <c:v>35</c:v>
                </c:pt>
                <c:pt idx="4819">
                  <c:v>33</c:v>
                </c:pt>
                <c:pt idx="4820">
                  <c:v>32.5</c:v>
                </c:pt>
                <c:pt idx="4821">
                  <c:v>48</c:v>
                </c:pt>
                <c:pt idx="4822">
                  <c:v>115</c:v>
                </c:pt>
                <c:pt idx="4823">
                  <c:v>153</c:v>
                </c:pt>
                <c:pt idx="4824">
                  <c:v>148</c:v>
                </c:pt>
                <c:pt idx="4825">
                  <c:v>89</c:v>
                </c:pt>
                <c:pt idx="4826">
                  <c:v>83.8</c:v>
                </c:pt>
                <c:pt idx="4827">
                  <c:v>108</c:v>
                </c:pt>
                <c:pt idx="4828">
                  <c:v>114</c:v>
                </c:pt>
                <c:pt idx="4829">
                  <c:v>112</c:v>
                </c:pt>
                <c:pt idx="4830">
                  <c:v>130</c:v>
                </c:pt>
                <c:pt idx="4831">
                  <c:v>160</c:v>
                </c:pt>
                <c:pt idx="4832">
                  <c:v>161</c:v>
                </c:pt>
                <c:pt idx="4833">
                  <c:v>151</c:v>
                </c:pt>
                <c:pt idx="4834">
                  <c:v>153</c:v>
                </c:pt>
                <c:pt idx="4835">
                  <c:v>153</c:v>
                </c:pt>
                <c:pt idx="4836">
                  <c:v>157.30000000000001</c:v>
                </c:pt>
                <c:pt idx="4837">
                  <c:v>146</c:v>
                </c:pt>
                <c:pt idx="4838">
                  <c:v>145</c:v>
                </c:pt>
                <c:pt idx="4839">
                  <c:v>139</c:v>
                </c:pt>
                <c:pt idx="4840">
                  <c:v>142</c:v>
                </c:pt>
                <c:pt idx="4841">
                  <c:v>139</c:v>
                </c:pt>
                <c:pt idx="4842">
                  <c:v>142</c:v>
                </c:pt>
                <c:pt idx="4843">
                  <c:v>160.6</c:v>
                </c:pt>
                <c:pt idx="4844">
                  <c:v>0</c:v>
                </c:pt>
                <c:pt idx="4845">
                  <c:v>149</c:v>
                </c:pt>
                <c:pt idx="4846">
                  <c:v>155</c:v>
                </c:pt>
                <c:pt idx="4847">
                  <c:v>155</c:v>
                </c:pt>
                <c:pt idx="4848">
                  <c:v>180</c:v>
                </c:pt>
                <c:pt idx="4849">
                  <c:v>151</c:v>
                </c:pt>
                <c:pt idx="4850">
                  <c:v>138</c:v>
                </c:pt>
                <c:pt idx="4851">
                  <c:v>117</c:v>
                </c:pt>
                <c:pt idx="4852">
                  <c:v>134</c:v>
                </c:pt>
                <c:pt idx="4853">
                  <c:v>151</c:v>
                </c:pt>
                <c:pt idx="4854">
                  <c:v>170</c:v>
                </c:pt>
                <c:pt idx="4855">
                  <c:v>156</c:v>
                </c:pt>
                <c:pt idx="4856">
                  <c:v>148</c:v>
                </c:pt>
                <c:pt idx="4857">
                  <c:v>178</c:v>
                </c:pt>
                <c:pt idx="4858">
                  <c:v>179</c:v>
                </c:pt>
                <c:pt idx="4859">
                  <c:v>170</c:v>
                </c:pt>
                <c:pt idx="4860">
                  <c:v>165</c:v>
                </c:pt>
                <c:pt idx="4861">
                  <c:v>159</c:v>
                </c:pt>
                <c:pt idx="4862">
                  <c:v>153</c:v>
                </c:pt>
                <c:pt idx="4863">
                  <c:v>122</c:v>
                </c:pt>
                <c:pt idx="4864">
                  <c:v>150</c:v>
                </c:pt>
                <c:pt idx="4865">
                  <c:v>128</c:v>
                </c:pt>
                <c:pt idx="4866">
                  <c:v>94</c:v>
                </c:pt>
                <c:pt idx="4867">
                  <c:v>101</c:v>
                </c:pt>
                <c:pt idx="4868">
                  <c:v>81</c:v>
                </c:pt>
                <c:pt idx="4869">
                  <c:v>115</c:v>
                </c:pt>
                <c:pt idx="4870">
                  <c:v>130</c:v>
                </c:pt>
                <c:pt idx="4871">
                  <c:v>118</c:v>
                </c:pt>
                <c:pt idx="4872">
                  <c:v>110</c:v>
                </c:pt>
                <c:pt idx="4873">
                  <c:v>114</c:v>
                </c:pt>
                <c:pt idx="4874">
                  <c:v>112</c:v>
                </c:pt>
                <c:pt idx="4875">
                  <c:v>118</c:v>
                </c:pt>
                <c:pt idx="4876">
                  <c:v>111</c:v>
                </c:pt>
                <c:pt idx="4877">
                  <c:v>118</c:v>
                </c:pt>
                <c:pt idx="4878">
                  <c:v>125</c:v>
                </c:pt>
                <c:pt idx="4879">
                  <c:v>140</c:v>
                </c:pt>
                <c:pt idx="4880">
                  <c:v>132</c:v>
                </c:pt>
                <c:pt idx="4881">
                  <c:v>114</c:v>
                </c:pt>
                <c:pt idx="4882">
                  <c:v>122.2</c:v>
                </c:pt>
                <c:pt idx="4883">
                  <c:v>126</c:v>
                </c:pt>
                <c:pt idx="4884">
                  <c:v>123</c:v>
                </c:pt>
                <c:pt idx="4885">
                  <c:v>134</c:v>
                </c:pt>
                <c:pt idx="4886">
                  <c:v>156</c:v>
                </c:pt>
                <c:pt idx="4887">
                  <c:v>208</c:v>
                </c:pt>
                <c:pt idx="4888">
                  <c:v>221</c:v>
                </c:pt>
                <c:pt idx="4889">
                  <c:v>223</c:v>
                </c:pt>
                <c:pt idx="4890">
                  <c:v>206</c:v>
                </c:pt>
                <c:pt idx="4891">
                  <c:v>195</c:v>
                </c:pt>
                <c:pt idx="4892">
                  <c:v>195</c:v>
                </c:pt>
                <c:pt idx="4893">
                  <c:v>220</c:v>
                </c:pt>
                <c:pt idx="4894">
                  <c:v>217</c:v>
                </c:pt>
                <c:pt idx="4895">
                  <c:v>229</c:v>
                </c:pt>
                <c:pt idx="4896">
                  <c:v>243</c:v>
                </c:pt>
                <c:pt idx="4897">
                  <c:v>214</c:v>
                </c:pt>
                <c:pt idx="4898">
                  <c:v>185</c:v>
                </c:pt>
                <c:pt idx="4899">
                  <c:v>154</c:v>
                </c:pt>
                <c:pt idx="4900">
                  <c:v>289</c:v>
                </c:pt>
                <c:pt idx="4901">
                  <c:v>234</c:v>
                </c:pt>
                <c:pt idx="4902">
                  <c:v>234</c:v>
                </c:pt>
                <c:pt idx="4903">
                  <c:v>230</c:v>
                </c:pt>
                <c:pt idx="4904">
                  <c:v>210</c:v>
                </c:pt>
                <c:pt idx="4905">
                  <c:v>185</c:v>
                </c:pt>
                <c:pt idx="4906">
                  <c:v>202</c:v>
                </c:pt>
                <c:pt idx="4907">
                  <c:v>173</c:v>
                </c:pt>
                <c:pt idx="4908">
                  <c:v>204</c:v>
                </c:pt>
                <c:pt idx="4909">
                  <c:v>235</c:v>
                </c:pt>
                <c:pt idx="4910">
                  <c:v>236</c:v>
                </c:pt>
                <c:pt idx="4911">
                  <c:v>221</c:v>
                </c:pt>
                <c:pt idx="4912">
                  <c:v>227</c:v>
                </c:pt>
                <c:pt idx="4913">
                  <c:v>242</c:v>
                </c:pt>
                <c:pt idx="4914">
                  <c:v>218</c:v>
                </c:pt>
                <c:pt idx="4915">
                  <c:v>213</c:v>
                </c:pt>
                <c:pt idx="4916">
                  <c:v>238</c:v>
                </c:pt>
                <c:pt idx="4917">
                  <c:v>226</c:v>
                </c:pt>
                <c:pt idx="4918">
                  <c:v>200</c:v>
                </c:pt>
                <c:pt idx="4919">
                  <c:v>207</c:v>
                </c:pt>
                <c:pt idx="4920">
                  <c:v>214</c:v>
                </c:pt>
                <c:pt idx="4921">
                  <c:v>233</c:v>
                </c:pt>
                <c:pt idx="4922">
                  <c:v>209</c:v>
                </c:pt>
                <c:pt idx="4923">
                  <c:v>215</c:v>
                </c:pt>
                <c:pt idx="4924">
                  <c:v>213</c:v>
                </c:pt>
                <c:pt idx="4925">
                  <c:v>210</c:v>
                </c:pt>
                <c:pt idx="4926">
                  <c:v>215</c:v>
                </c:pt>
                <c:pt idx="4927">
                  <c:v>202</c:v>
                </c:pt>
                <c:pt idx="4928">
                  <c:v>215</c:v>
                </c:pt>
                <c:pt idx="4929">
                  <c:v>215</c:v>
                </c:pt>
                <c:pt idx="4930">
                  <c:v>204</c:v>
                </c:pt>
                <c:pt idx="4931">
                  <c:v>206</c:v>
                </c:pt>
                <c:pt idx="4932">
                  <c:v>214</c:v>
                </c:pt>
                <c:pt idx="4933">
                  <c:v>178</c:v>
                </c:pt>
                <c:pt idx="4934">
                  <c:v>160</c:v>
                </c:pt>
                <c:pt idx="4935">
                  <c:v>182</c:v>
                </c:pt>
                <c:pt idx="4936">
                  <c:v>170</c:v>
                </c:pt>
                <c:pt idx="4937">
                  <c:v>177</c:v>
                </c:pt>
                <c:pt idx="4938">
                  <c:v>172</c:v>
                </c:pt>
                <c:pt idx="4939">
                  <c:v>183</c:v>
                </c:pt>
                <c:pt idx="4940">
                  <c:v>171</c:v>
                </c:pt>
                <c:pt idx="4941">
                  <c:v>190</c:v>
                </c:pt>
                <c:pt idx="4942">
                  <c:v>195</c:v>
                </c:pt>
                <c:pt idx="4943">
                  <c:v>166</c:v>
                </c:pt>
                <c:pt idx="4944">
                  <c:v>171</c:v>
                </c:pt>
                <c:pt idx="4945">
                  <c:v>165</c:v>
                </c:pt>
                <c:pt idx="4946">
                  <c:v>168</c:v>
                </c:pt>
                <c:pt idx="4947">
                  <c:v>171</c:v>
                </c:pt>
                <c:pt idx="4948">
                  <c:v>177</c:v>
                </c:pt>
                <c:pt idx="4949">
                  <c:v>202</c:v>
                </c:pt>
                <c:pt idx="4950">
                  <c:v>178</c:v>
                </c:pt>
                <c:pt idx="4951">
                  <c:v>197</c:v>
                </c:pt>
                <c:pt idx="4952">
                  <c:v>183</c:v>
                </c:pt>
                <c:pt idx="4953">
                  <c:v>163</c:v>
                </c:pt>
                <c:pt idx="4954">
                  <c:v>158</c:v>
                </c:pt>
                <c:pt idx="4955">
                  <c:v>205</c:v>
                </c:pt>
                <c:pt idx="4956">
                  <c:v>199</c:v>
                </c:pt>
                <c:pt idx="4957">
                  <c:v>173</c:v>
                </c:pt>
                <c:pt idx="4958">
                  <c:v>181</c:v>
                </c:pt>
                <c:pt idx="4959">
                  <c:v>180</c:v>
                </c:pt>
                <c:pt idx="4960">
                  <c:v>153</c:v>
                </c:pt>
                <c:pt idx="4961">
                  <c:v>155</c:v>
                </c:pt>
                <c:pt idx="4962">
                  <c:v>143</c:v>
                </c:pt>
                <c:pt idx="4963">
                  <c:v>174</c:v>
                </c:pt>
                <c:pt idx="4964">
                  <c:v>165</c:v>
                </c:pt>
                <c:pt idx="4965">
                  <c:v>179</c:v>
                </c:pt>
                <c:pt idx="4966">
                  <c:v>182</c:v>
                </c:pt>
                <c:pt idx="4967">
                  <c:v>168</c:v>
                </c:pt>
                <c:pt idx="4968">
                  <c:v>173</c:v>
                </c:pt>
                <c:pt idx="4969">
                  <c:v>180</c:v>
                </c:pt>
                <c:pt idx="4970">
                  <c:v>208</c:v>
                </c:pt>
                <c:pt idx="4971">
                  <c:v>189</c:v>
                </c:pt>
                <c:pt idx="4972">
                  <c:v>179</c:v>
                </c:pt>
                <c:pt idx="4973">
                  <c:v>150</c:v>
                </c:pt>
                <c:pt idx="4974">
                  <c:v>165</c:v>
                </c:pt>
                <c:pt idx="4975">
                  <c:v>182</c:v>
                </c:pt>
                <c:pt idx="4976">
                  <c:v>198</c:v>
                </c:pt>
                <c:pt idx="4977">
                  <c:v>174</c:v>
                </c:pt>
                <c:pt idx="4978">
                  <c:v>157</c:v>
                </c:pt>
                <c:pt idx="4979">
                  <c:v>148</c:v>
                </c:pt>
                <c:pt idx="4980">
                  <c:v>157</c:v>
                </c:pt>
                <c:pt idx="4981">
                  <c:v>141</c:v>
                </c:pt>
                <c:pt idx="4982">
                  <c:v>138</c:v>
                </c:pt>
                <c:pt idx="4983">
                  <c:v>117</c:v>
                </c:pt>
                <c:pt idx="4984">
                  <c:v>90</c:v>
                </c:pt>
                <c:pt idx="4985">
                  <c:v>98</c:v>
                </c:pt>
                <c:pt idx="4986">
                  <c:v>144</c:v>
                </c:pt>
                <c:pt idx="4987">
                  <c:v>137</c:v>
                </c:pt>
                <c:pt idx="4988">
                  <c:v>137</c:v>
                </c:pt>
                <c:pt idx="4989">
                  <c:v>146</c:v>
                </c:pt>
                <c:pt idx="4990">
                  <c:v>135</c:v>
                </c:pt>
                <c:pt idx="4991">
                  <c:v>134</c:v>
                </c:pt>
                <c:pt idx="4992">
                  <c:v>160</c:v>
                </c:pt>
                <c:pt idx="4993">
                  <c:v>165</c:v>
                </c:pt>
                <c:pt idx="4994">
                  <c:v>150</c:v>
                </c:pt>
                <c:pt idx="4995">
                  <c:v>113</c:v>
                </c:pt>
                <c:pt idx="4996">
                  <c:v>122</c:v>
                </c:pt>
                <c:pt idx="4997">
                  <c:v>132</c:v>
                </c:pt>
                <c:pt idx="4998">
                  <c:v>158</c:v>
                </c:pt>
                <c:pt idx="4999">
                  <c:v>148</c:v>
                </c:pt>
                <c:pt idx="5000">
                  <c:v>141</c:v>
                </c:pt>
                <c:pt idx="5001">
                  <c:v>161</c:v>
                </c:pt>
                <c:pt idx="5002">
                  <c:v>164</c:v>
                </c:pt>
                <c:pt idx="5003">
                  <c:v>160</c:v>
                </c:pt>
                <c:pt idx="5004">
                  <c:v>133</c:v>
                </c:pt>
                <c:pt idx="5005">
                  <c:v>155</c:v>
                </c:pt>
                <c:pt idx="5006">
                  <c:v>156</c:v>
                </c:pt>
                <c:pt idx="5007">
                  <c:v>162</c:v>
                </c:pt>
                <c:pt idx="5008">
                  <c:v>150</c:v>
                </c:pt>
                <c:pt idx="5009">
                  <c:v>152</c:v>
                </c:pt>
                <c:pt idx="5010">
                  <c:v>138</c:v>
                </c:pt>
                <c:pt idx="5011">
                  <c:v>152</c:v>
                </c:pt>
                <c:pt idx="5012">
                  <c:v>139</c:v>
                </c:pt>
                <c:pt idx="5013">
                  <c:v>133</c:v>
                </c:pt>
                <c:pt idx="5014">
                  <c:v>163</c:v>
                </c:pt>
                <c:pt idx="5015">
                  <c:v>141</c:v>
                </c:pt>
                <c:pt idx="5016">
                  <c:v>178</c:v>
                </c:pt>
                <c:pt idx="5017">
                  <c:v>213</c:v>
                </c:pt>
                <c:pt idx="5018">
                  <c:v>238</c:v>
                </c:pt>
                <c:pt idx="5019">
                  <c:v>235</c:v>
                </c:pt>
                <c:pt idx="5020">
                  <c:v>242</c:v>
                </c:pt>
                <c:pt idx="5021">
                  <c:v>229</c:v>
                </c:pt>
                <c:pt idx="5022">
                  <c:v>237</c:v>
                </c:pt>
                <c:pt idx="5023">
                  <c:v>225</c:v>
                </c:pt>
                <c:pt idx="5024">
                  <c:v>197</c:v>
                </c:pt>
                <c:pt idx="5025">
                  <c:v>209</c:v>
                </c:pt>
                <c:pt idx="5026">
                  <c:v>202</c:v>
                </c:pt>
                <c:pt idx="5027">
                  <c:v>178</c:v>
                </c:pt>
                <c:pt idx="5028">
                  <c:v>127</c:v>
                </c:pt>
                <c:pt idx="5029">
                  <c:v>140</c:v>
                </c:pt>
                <c:pt idx="5030">
                  <c:v>131</c:v>
                </c:pt>
                <c:pt idx="5031">
                  <c:v>138</c:v>
                </c:pt>
                <c:pt idx="5032">
                  <c:v>109</c:v>
                </c:pt>
                <c:pt idx="5033">
                  <c:v>79</c:v>
                </c:pt>
                <c:pt idx="5034">
                  <c:v>117</c:v>
                </c:pt>
                <c:pt idx="5035">
                  <c:v>133</c:v>
                </c:pt>
                <c:pt idx="5036">
                  <c:v>160</c:v>
                </c:pt>
                <c:pt idx="5037">
                  <c:v>169</c:v>
                </c:pt>
                <c:pt idx="5038">
                  <c:v>183</c:v>
                </c:pt>
                <c:pt idx="5039">
                  <c:v>171</c:v>
                </c:pt>
                <c:pt idx="5040">
                  <c:v>147</c:v>
                </c:pt>
                <c:pt idx="5041">
                  <c:v>152</c:v>
                </c:pt>
                <c:pt idx="5042">
                  <c:v>147</c:v>
                </c:pt>
                <c:pt idx="5043">
                  <c:v>134</c:v>
                </c:pt>
                <c:pt idx="5044">
                  <c:v>125</c:v>
                </c:pt>
                <c:pt idx="5045">
                  <c:v>133</c:v>
                </c:pt>
                <c:pt idx="5046">
                  <c:v>133</c:v>
                </c:pt>
                <c:pt idx="5047">
                  <c:v>138</c:v>
                </c:pt>
                <c:pt idx="5048">
                  <c:v>122</c:v>
                </c:pt>
                <c:pt idx="5049">
                  <c:v>122</c:v>
                </c:pt>
                <c:pt idx="5050">
                  <c:v>130</c:v>
                </c:pt>
                <c:pt idx="5051">
                  <c:v>130</c:v>
                </c:pt>
                <c:pt idx="5052">
                  <c:v>132</c:v>
                </c:pt>
                <c:pt idx="5053">
                  <c:v>139</c:v>
                </c:pt>
                <c:pt idx="5054">
                  <c:v>132</c:v>
                </c:pt>
                <c:pt idx="5055">
                  <c:v>128</c:v>
                </c:pt>
                <c:pt idx="5056">
                  <c:v>106</c:v>
                </c:pt>
                <c:pt idx="5057">
                  <c:v>119</c:v>
                </c:pt>
                <c:pt idx="5058">
                  <c:v>121</c:v>
                </c:pt>
                <c:pt idx="5059">
                  <c:v>129</c:v>
                </c:pt>
                <c:pt idx="5060">
                  <c:v>115</c:v>
                </c:pt>
                <c:pt idx="5061">
                  <c:v>106</c:v>
                </c:pt>
                <c:pt idx="5062">
                  <c:v>110</c:v>
                </c:pt>
                <c:pt idx="5063">
                  <c:v>96</c:v>
                </c:pt>
                <c:pt idx="5064">
                  <c:v>105</c:v>
                </c:pt>
                <c:pt idx="5065">
                  <c:v>110</c:v>
                </c:pt>
                <c:pt idx="5066">
                  <c:v>107</c:v>
                </c:pt>
                <c:pt idx="5067">
                  <c:v>87</c:v>
                </c:pt>
                <c:pt idx="5068">
                  <c:v>92</c:v>
                </c:pt>
                <c:pt idx="5069">
                  <c:v>67</c:v>
                </c:pt>
                <c:pt idx="5070">
                  <c:v>45</c:v>
                </c:pt>
                <c:pt idx="5071">
                  <c:v>43</c:v>
                </c:pt>
                <c:pt idx="5072">
                  <c:v>36</c:v>
                </c:pt>
                <c:pt idx="5073">
                  <c:v>19</c:v>
                </c:pt>
                <c:pt idx="5074">
                  <c:v>0</c:v>
                </c:pt>
                <c:pt idx="5075">
                  <c:v>0</c:v>
                </c:pt>
                <c:pt idx="5076">
                  <c:v>0</c:v>
                </c:pt>
                <c:pt idx="5077">
                  <c:v>0</c:v>
                </c:pt>
                <c:pt idx="5078">
                  <c:v>0</c:v>
                </c:pt>
                <c:pt idx="5079">
                  <c:v>15</c:v>
                </c:pt>
                <c:pt idx="5080">
                  <c:v>19</c:v>
                </c:pt>
                <c:pt idx="5081">
                  <c:v>18</c:v>
                </c:pt>
                <c:pt idx="5082">
                  <c:v>33</c:v>
                </c:pt>
                <c:pt idx="5083">
                  <c:v>17</c:v>
                </c:pt>
                <c:pt idx="5084">
                  <c:v>6</c:v>
                </c:pt>
                <c:pt idx="5085">
                  <c:v>0</c:v>
                </c:pt>
                <c:pt idx="5086">
                  <c:v>14</c:v>
                </c:pt>
                <c:pt idx="5087">
                  <c:v>7</c:v>
                </c:pt>
                <c:pt idx="5088">
                  <c:v>12.7</c:v>
                </c:pt>
                <c:pt idx="5089">
                  <c:v>21</c:v>
                </c:pt>
                <c:pt idx="5090">
                  <c:v>35</c:v>
                </c:pt>
                <c:pt idx="5091">
                  <c:v>37</c:v>
                </c:pt>
                <c:pt idx="5092">
                  <c:v>50</c:v>
                </c:pt>
                <c:pt idx="5093">
                  <c:v>47</c:v>
                </c:pt>
                <c:pt idx="5094">
                  <c:v>40</c:v>
                </c:pt>
                <c:pt idx="5095">
                  <c:v>49</c:v>
                </c:pt>
                <c:pt idx="5096">
                  <c:v>38</c:v>
                </c:pt>
                <c:pt idx="5097">
                  <c:v>46</c:v>
                </c:pt>
                <c:pt idx="5098">
                  <c:v>43</c:v>
                </c:pt>
                <c:pt idx="5099">
                  <c:v>46</c:v>
                </c:pt>
                <c:pt idx="5100">
                  <c:v>45</c:v>
                </c:pt>
                <c:pt idx="5101">
                  <c:v>49</c:v>
                </c:pt>
                <c:pt idx="5102">
                  <c:v>42</c:v>
                </c:pt>
                <c:pt idx="5103">
                  <c:v>37</c:v>
                </c:pt>
                <c:pt idx="5104">
                  <c:v>21</c:v>
                </c:pt>
                <c:pt idx="5105">
                  <c:v>36</c:v>
                </c:pt>
                <c:pt idx="5106">
                  <c:v>21</c:v>
                </c:pt>
                <c:pt idx="5107">
                  <c:v>29</c:v>
                </c:pt>
                <c:pt idx="5108">
                  <c:v>44</c:v>
                </c:pt>
                <c:pt idx="5109">
                  <c:v>42</c:v>
                </c:pt>
                <c:pt idx="5110">
                  <c:v>46</c:v>
                </c:pt>
                <c:pt idx="5111">
                  <c:v>33</c:v>
                </c:pt>
                <c:pt idx="5112">
                  <c:v>17</c:v>
                </c:pt>
                <c:pt idx="5113">
                  <c:v>23</c:v>
                </c:pt>
                <c:pt idx="5114">
                  <c:v>21</c:v>
                </c:pt>
                <c:pt idx="5115">
                  <c:v>22</c:v>
                </c:pt>
                <c:pt idx="5116">
                  <c:v>20</c:v>
                </c:pt>
                <c:pt idx="5117">
                  <c:v>29</c:v>
                </c:pt>
                <c:pt idx="5118">
                  <c:v>21</c:v>
                </c:pt>
                <c:pt idx="5119">
                  <c:v>18</c:v>
                </c:pt>
                <c:pt idx="5120">
                  <c:v>18</c:v>
                </c:pt>
                <c:pt idx="5121">
                  <c:v>23</c:v>
                </c:pt>
                <c:pt idx="5122">
                  <c:v>24</c:v>
                </c:pt>
                <c:pt idx="5123">
                  <c:v>23</c:v>
                </c:pt>
                <c:pt idx="5124">
                  <c:v>28</c:v>
                </c:pt>
                <c:pt idx="5125">
                  <c:v>23</c:v>
                </c:pt>
                <c:pt idx="5126">
                  <c:v>20</c:v>
                </c:pt>
                <c:pt idx="5127">
                  <c:v>11</c:v>
                </c:pt>
                <c:pt idx="5128">
                  <c:v>25</c:v>
                </c:pt>
                <c:pt idx="5129">
                  <c:v>25</c:v>
                </c:pt>
                <c:pt idx="5130">
                  <c:v>45</c:v>
                </c:pt>
                <c:pt idx="5131">
                  <c:v>55</c:v>
                </c:pt>
                <c:pt idx="5132">
                  <c:v>64</c:v>
                </c:pt>
                <c:pt idx="5133">
                  <c:v>57</c:v>
                </c:pt>
                <c:pt idx="5134">
                  <c:v>61</c:v>
                </c:pt>
                <c:pt idx="5135">
                  <c:v>61</c:v>
                </c:pt>
                <c:pt idx="5136">
                  <c:v>66</c:v>
                </c:pt>
                <c:pt idx="5137">
                  <c:v>50</c:v>
                </c:pt>
                <c:pt idx="5138">
                  <c:v>50</c:v>
                </c:pt>
                <c:pt idx="5139">
                  <c:v>43</c:v>
                </c:pt>
                <c:pt idx="5140">
                  <c:v>41</c:v>
                </c:pt>
                <c:pt idx="5141">
                  <c:v>15</c:v>
                </c:pt>
                <c:pt idx="5142">
                  <c:v>23</c:v>
                </c:pt>
                <c:pt idx="5143">
                  <c:v>25</c:v>
                </c:pt>
                <c:pt idx="5144">
                  <c:v>23</c:v>
                </c:pt>
                <c:pt idx="5145">
                  <c:v>42</c:v>
                </c:pt>
                <c:pt idx="5146">
                  <c:v>44</c:v>
                </c:pt>
                <c:pt idx="5147">
                  <c:v>43</c:v>
                </c:pt>
                <c:pt idx="5148">
                  <c:v>36</c:v>
                </c:pt>
                <c:pt idx="5149">
                  <c:v>15</c:v>
                </c:pt>
                <c:pt idx="5150">
                  <c:v>21</c:v>
                </c:pt>
                <c:pt idx="5151">
                  <c:v>23</c:v>
                </c:pt>
                <c:pt idx="5152">
                  <c:v>28</c:v>
                </c:pt>
                <c:pt idx="5153">
                  <c:v>0</c:v>
                </c:pt>
                <c:pt idx="5154">
                  <c:v>0</c:v>
                </c:pt>
                <c:pt idx="5155">
                  <c:v>22</c:v>
                </c:pt>
                <c:pt idx="5156">
                  <c:v>24</c:v>
                </c:pt>
                <c:pt idx="5157">
                  <c:v>53</c:v>
                </c:pt>
                <c:pt idx="5158">
                  <c:v>62</c:v>
                </c:pt>
                <c:pt idx="5159">
                  <c:v>63</c:v>
                </c:pt>
                <c:pt idx="5160">
                  <c:v>65</c:v>
                </c:pt>
                <c:pt idx="5161">
                  <c:v>65</c:v>
                </c:pt>
                <c:pt idx="5162">
                  <c:v>62</c:v>
                </c:pt>
                <c:pt idx="5163">
                  <c:v>67</c:v>
                </c:pt>
                <c:pt idx="5164">
                  <c:v>75</c:v>
                </c:pt>
                <c:pt idx="5165">
                  <c:v>72</c:v>
                </c:pt>
                <c:pt idx="5166">
                  <c:v>69</c:v>
                </c:pt>
                <c:pt idx="5167">
                  <c:v>67</c:v>
                </c:pt>
                <c:pt idx="5168">
                  <c:v>70</c:v>
                </c:pt>
                <c:pt idx="5169">
                  <c:v>62</c:v>
                </c:pt>
                <c:pt idx="5170">
                  <c:v>62</c:v>
                </c:pt>
                <c:pt idx="5171">
                  <c:v>73</c:v>
                </c:pt>
                <c:pt idx="5172">
                  <c:v>87</c:v>
                </c:pt>
                <c:pt idx="5173">
                  <c:v>114</c:v>
                </c:pt>
                <c:pt idx="5174">
                  <c:v>92</c:v>
                </c:pt>
                <c:pt idx="5175">
                  <c:v>93</c:v>
                </c:pt>
                <c:pt idx="5176">
                  <c:v>109</c:v>
                </c:pt>
                <c:pt idx="5177">
                  <c:v>124</c:v>
                </c:pt>
                <c:pt idx="5178">
                  <c:v>128</c:v>
                </c:pt>
                <c:pt idx="5179">
                  <c:v>134</c:v>
                </c:pt>
                <c:pt idx="5180">
                  <c:v>135</c:v>
                </c:pt>
                <c:pt idx="5181">
                  <c:v>135</c:v>
                </c:pt>
                <c:pt idx="5182">
                  <c:v>127</c:v>
                </c:pt>
                <c:pt idx="5183">
                  <c:v>126</c:v>
                </c:pt>
                <c:pt idx="5184">
                  <c:v>136</c:v>
                </c:pt>
                <c:pt idx="5185">
                  <c:v>141</c:v>
                </c:pt>
                <c:pt idx="5186">
                  <c:v>127</c:v>
                </c:pt>
                <c:pt idx="5187">
                  <c:v>118</c:v>
                </c:pt>
                <c:pt idx="5188">
                  <c:v>123</c:v>
                </c:pt>
                <c:pt idx="5189">
                  <c:v>106</c:v>
                </c:pt>
                <c:pt idx="5190">
                  <c:v>110</c:v>
                </c:pt>
                <c:pt idx="5191">
                  <c:v>114</c:v>
                </c:pt>
                <c:pt idx="5192">
                  <c:v>99</c:v>
                </c:pt>
                <c:pt idx="5193">
                  <c:v>101</c:v>
                </c:pt>
                <c:pt idx="5194">
                  <c:v>99</c:v>
                </c:pt>
                <c:pt idx="5195">
                  <c:v>101</c:v>
                </c:pt>
                <c:pt idx="5196">
                  <c:v>99</c:v>
                </c:pt>
                <c:pt idx="5197">
                  <c:v>113</c:v>
                </c:pt>
                <c:pt idx="5198">
                  <c:v>135</c:v>
                </c:pt>
                <c:pt idx="5199">
                  <c:v>136</c:v>
                </c:pt>
                <c:pt idx="5200">
                  <c:v>135</c:v>
                </c:pt>
                <c:pt idx="5201">
                  <c:v>128</c:v>
                </c:pt>
                <c:pt idx="5202">
                  <c:v>119</c:v>
                </c:pt>
                <c:pt idx="5203">
                  <c:v>113</c:v>
                </c:pt>
                <c:pt idx="5204">
                  <c:v>107</c:v>
                </c:pt>
                <c:pt idx="5205">
                  <c:v>119</c:v>
                </c:pt>
                <c:pt idx="5206">
                  <c:v>150</c:v>
                </c:pt>
                <c:pt idx="5207">
                  <c:v>160</c:v>
                </c:pt>
                <c:pt idx="5208">
                  <c:v>142</c:v>
                </c:pt>
                <c:pt idx="5209">
                  <c:v>115</c:v>
                </c:pt>
                <c:pt idx="5210">
                  <c:v>93</c:v>
                </c:pt>
                <c:pt idx="5211">
                  <c:v>80.400000000000006</c:v>
                </c:pt>
                <c:pt idx="5212">
                  <c:v>74</c:v>
                </c:pt>
                <c:pt idx="5213">
                  <c:v>70</c:v>
                </c:pt>
                <c:pt idx="5214">
                  <c:v>99</c:v>
                </c:pt>
                <c:pt idx="5215">
                  <c:v>149</c:v>
                </c:pt>
                <c:pt idx="5216">
                  <c:v>168</c:v>
                </c:pt>
                <c:pt idx="5217">
                  <c:v>163</c:v>
                </c:pt>
                <c:pt idx="5218">
                  <c:v>173</c:v>
                </c:pt>
                <c:pt idx="5219">
                  <c:v>157</c:v>
                </c:pt>
                <c:pt idx="5220">
                  <c:v>151</c:v>
                </c:pt>
                <c:pt idx="5221">
                  <c:v>170</c:v>
                </c:pt>
                <c:pt idx="5222">
                  <c:v>168</c:v>
                </c:pt>
                <c:pt idx="5223">
                  <c:v>171</c:v>
                </c:pt>
                <c:pt idx="5224">
                  <c:v>185</c:v>
                </c:pt>
                <c:pt idx="5225">
                  <c:v>191</c:v>
                </c:pt>
                <c:pt idx="5226">
                  <c:v>189</c:v>
                </c:pt>
                <c:pt idx="5227">
                  <c:v>183</c:v>
                </c:pt>
                <c:pt idx="5228">
                  <c:v>173</c:v>
                </c:pt>
                <c:pt idx="5229">
                  <c:v>173</c:v>
                </c:pt>
                <c:pt idx="5230">
                  <c:v>191</c:v>
                </c:pt>
                <c:pt idx="5231">
                  <c:v>174</c:v>
                </c:pt>
                <c:pt idx="5232">
                  <c:v>171</c:v>
                </c:pt>
                <c:pt idx="5233">
                  <c:v>167</c:v>
                </c:pt>
                <c:pt idx="5234">
                  <c:v>145</c:v>
                </c:pt>
                <c:pt idx="5235">
                  <c:v>140</c:v>
                </c:pt>
                <c:pt idx="5236">
                  <c:v>139</c:v>
                </c:pt>
                <c:pt idx="5237">
                  <c:v>144</c:v>
                </c:pt>
                <c:pt idx="5238">
                  <c:v>161</c:v>
                </c:pt>
                <c:pt idx="5239">
                  <c:v>169</c:v>
                </c:pt>
                <c:pt idx="5240">
                  <c:v>154</c:v>
                </c:pt>
                <c:pt idx="5241">
                  <c:v>156</c:v>
                </c:pt>
                <c:pt idx="5242">
                  <c:v>154</c:v>
                </c:pt>
                <c:pt idx="5243">
                  <c:v>178</c:v>
                </c:pt>
                <c:pt idx="5244">
                  <c:v>199</c:v>
                </c:pt>
                <c:pt idx="5245">
                  <c:v>197</c:v>
                </c:pt>
                <c:pt idx="5246">
                  <c:v>179</c:v>
                </c:pt>
                <c:pt idx="5247">
                  <c:v>179</c:v>
                </c:pt>
                <c:pt idx="5248">
                  <c:v>201</c:v>
                </c:pt>
                <c:pt idx="5249">
                  <c:v>178</c:v>
                </c:pt>
                <c:pt idx="5250">
                  <c:v>191</c:v>
                </c:pt>
                <c:pt idx="5251">
                  <c:v>206</c:v>
                </c:pt>
                <c:pt idx="5252">
                  <c:v>180</c:v>
                </c:pt>
                <c:pt idx="5253">
                  <c:v>172</c:v>
                </c:pt>
                <c:pt idx="5254">
                  <c:v>179</c:v>
                </c:pt>
                <c:pt idx="5255">
                  <c:v>180</c:v>
                </c:pt>
                <c:pt idx="5256">
                  <c:v>205</c:v>
                </c:pt>
                <c:pt idx="5257">
                  <c:v>202</c:v>
                </c:pt>
                <c:pt idx="5258">
                  <c:v>198</c:v>
                </c:pt>
                <c:pt idx="5259">
                  <c:v>200</c:v>
                </c:pt>
                <c:pt idx="5260">
                  <c:v>160</c:v>
                </c:pt>
                <c:pt idx="5261">
                  <c:v>182</c:v>
                </c:pt>
                <c:pt idx="5262">
                  <c:v>184</c:v>
                </c:pt>
                <c:pt idx="5263">
                  <c:v>193</c:v>
                </c:pt>
                <c:pt idx="5264">
                  <c:v>188</c:v>
                </c:pt>
                <c:pt idx="5265">
                  <c:v>221</c:v>
                </c:pt>
                <c:pt idx="5266">
                  <c:v>191</c:v>
                </c:pt>
                <c:pt idx="5267">
                  <c:v>182</c:v>
                </c:pt>
                <c:pt idx="5268">
                  <c:v>210</c:v>
                </c:pt>
                <c:pt idx="5269">
                  <c:v>221</c:v>
                </c:pt>
                <c:pt idx="5270">
                  <c:v>210</c:v>
                </c:pt>
                <c:pt idx="5271">
                  <c:v>192</c:v>
                </c:pt>
                <c:pt idx="5272">
                  <c:v>201</c:v>
                </c:pt>
                <c:pt idx="5273">
                  <c:v>206</c:v>
                </c:pt>
                <c:pt idx="5274">
                  <c:v>197</c:v>
                </c:pt>
                <c:pt idx="5275">
                  <c:v>292</c:v>
                </c:pt>
                <c:pt idx="5276">
                  <c:v>206</c:v>
                </c:pt>
                <c:pt idx="5277">
                  <c:v>193</c:v>
                </c:pt>
                <c:pt idx="5278">
                  <c:v>188</c:v>
                </c:pt>
                <c:pt idx="5279">
                  <c:v>198</c:v>
                </c:pt>
                <c:pt idx="5280">
                  <c:v>208</c:v>
                </c:pt>
                <c:pt idx="5281">
                  <c:v>184</c:v>
                </c:pt>
                <c:pt idx="5282">
                  <c:v>197</c:v>
                </c:pt>
                <c:pt idx="5283">
                  <c:v>217</c:v>
                </c:pt>
                <c:pt idx="5284">
                  <c:v>247</c:v>
                </c:pt>
                <c:pt idx="5285">
                  <c:v>251</c:v>
                </c:pt>
                <c:pt idx="5286">
                  <c:v>236</c:v>
                </c:pt>
                <c:pt idx="5287">
                  <c:v>211.7</c:v>
                </c:pt>
                <c:pt idx="5288">
                  <c:v>219</c:v>
                </c:pt>
                <c:pt idx="5289">
                  <c:v>213</c:v>
                </c:pt>
                <c:pt idx="5290">
                  <c:v>193</c:v>
                </c:pt>
                <c:pt idx="5291">
                  <c:v>195</c:v>
                </c:pt>
                <c:pt idx="5292">
                  <c:v>197</c:v>
                </c:pt>
                <c:pt idx="5293">
                  <c:v>206</c:v>
                </c:pt>
                <c:pt idx="5294">
                  <c:v>210</c:v>
                </c:pt>
                <c:pt idx="5295">
                  <c:v>214</c:v>
                </c:pt>
                <c:pt idx="5296">
                  <c:v>180</c:v>
                </c:pt>
                <c:pt idx="5297">
                  <c:v>193</c:v>
                </c:pt>
                <c:pt idx="5298">
                  <c:v>195</c:v>
                </c:pt>
                <c:pt idx="5299">
                  <c:v>210</c:v>
                </c:pt>
                <c:pt idx="5300">
                  <c:v>217</c:v>
                </c:pt>
                <c:pt idx="5301">
                  <c:v>219</c:v>
                </c:pt>
                <c:pt idx="5302">
                  <c:v>203</c:v>
                </c:pt>
                <c:pt idx="5303">
                  <c:v>183</c:v>
                </c:pt>
                <c:pt idx="5304">
                  <c:v>191</c:v>
                </c:pt>
                <c:pt idx="5305">
                  <c:v>178</c:v>
                </c:pt>
                <c:pt idx="5306">
                  <c:v>203</c:v>
                </c:pt>
                <c:pt idx="5307">
                  <c:v>205</c:v>
                </c:pt>
                <c:pt idx="5308">
                  <c:v>209</c:v>
                </c:pt>
                <c:pt idx="5309">
                  <c:v>179</c:v>
                </c:pt>
                <c:pt idx="5310">
                  <c:v>170</c:v>
                </c:pt>
                <c:pt idx="5311">
                  <c:v>177</c:v>
                </c:pt>
                <c:pt idx="5312">
                  <c:v>195</c:v>
                </c:pt>
                <c:pt idx="5313">
                  <c:v>220</c:v>
                </c:pt>
                <c:pt idx="5314">
                  <c:v>224</c:v>
                </c:pt>
                <c:pt idx="5315">
                  <c:v>219</c:v>
                </c:pt>
                <c:pt idx="5316">
                  <c:v>198</c:v>
                </c:pt>
                <c:pt idx="5317">
                  <c:v>200</c:v>
                </c:pt>
                <c:pt idx="5318">
                  <c:v>207</c:v>
                </c:pt>
                <c:pt idx="5319">
                  <c:v>212</c:v>
                </c:pt>
                <c:pt idx="5320">
                  <c:v>211</c:v>
                </c:pt>
                <c:pt idx="5321">
                  <c:v>215</c:v>
                </c:pt>
                <c:pt idx="5322">
                  <c:v>203</c:v>
                </c:pt>
                <c:pt idx="5323">
                  <c:v>182</c:v>
                </c:pt>
                <c:pt idx="5324">
                  <c:v>188</c:v>
                </c:pt>
                <c:pt idx="5325">
                  <c:v>184</c:v>
                </c:pt>
                <c:pt idx="5326">
                  <c:v>188</c:v>
                </c:pt>
                <c:pt idx="5327">
                  <c:v>175</c:v>
                </c:pt>
                <c:pt idx="5328">
                  <c:v>172</c:v>
                </c:pt>
                <c:pt idx="5329">
                  <c:v>187</c:v>
                </c:pt>
                <c:pt idx="5330">
                  <c:v>186</c:v>
                </c:pt>
                <c:pt idx="5331">
                  <c:v>184</c:v>
                </c:pt>
                <c:pt idx="5332">
                  <c:v>196</c:v>
                </c:pt>
                <c:pt idx="5333">
                  <c:v>200</c:v>
                </c:pt>
                <c:pt idx="5334">
                  <c:v>195</c:v>
                </c:pt>
                <c:pt idx="5335">
                  <c:v>202</c:v>
                </c:pt>
                <c:pt idx="5336">
                  <c:v>193</c:v>
                </c:pt>
                <c:pt idx="5337">
                  <c:v>199</c:v>
                </c:pt>
                <c:pt idx="5338">
                  <c:v>192</c:v>
                </c:pt>
                <c:pt idx="5339">
                  <c:v>181</c:v>
                </c:pt>
                <c:pt idx="5340">
                  <c:v>208</c:v>
                </c:pt>
                <c:pt idx="5341">
                  <c:v>191</c:v>
                </c:pt>
                <c:pt idx="5342">
                  <c:v>197</c:v>
                </c:pt>
                <c:pt idx="5343">
                  <c:v>190</c:v>
                </c:pt>
                <c:pt idx="5344">
                  <c:v>195</c:v>
                </c:pt>
                <c:pt idx="5345">
                  <c:v>162</c:v>
                </c:pt>
                <c:pt idx="5346">
                  <c:v>163</c:v>
                </c:pt>
                <c:pt idx="5347">
                  <c:v>180</c:v>
                </c:pt>
                <c:pt idx="5348">
                  <c:v>186</c:v>
                </c:pt>
                <c:pt idx="5349">
                  <c:v>195</c:v>
                </c:pt>
                <c:pt idx="5350">
                  <c:v>166</c:v>
                </c:pt>
                <c:pt idx="5351">
                  <c:v>176</c:v>
                </c:pt>
                <c:pt idx="5352">
                  <c:v>174</c:v>
                </c:pt>
                <c:pt idx="5353">
                  <c:v>177</c:v>
                </c:pt>
                <c:pt idx="5354">
                  <c:v>170</c:v>
                </c:pt>
                <c:pt idx="5355">
                  <c:v>184</c:v>
                </c:pt>
                <c:pt idx="5356">
                  <c:v>184</c:v>
                </c:pt>
                <c:pt idx="5357">
                  <c:v>177</c:v>
                </c:pt>
                <c:pt idx="5358">
                  <c:v>204</c:v>
                </c:pt>
                <c:pt idx="5359">
                  <c:v>192</c:v>
                </c:pt>
                <c:pt idx="5360">
                  <c:v>178</c:v>
                </c:pt>
                <c:pt idx="5361">
                  <c:v>170</c:v>
                </c:pt>
                <c:pt idx="5362">
                  <c:v>202</c:v>
                </c:pt>
                <c:pt idx="5363">
                  <c:v>161</c:v>
                </c:pt>
                <c:pt idx="5364">
                  <c:v>183</c:v>
                </c:pt>
                <c:pt idx="5365">
                  <c:v>152</c:v>
                </c:pt>
                <c:pt idx="5366">
                  <c:v>171</c:v>
                </c:pt>
                <c:pt idx="5367">
                  <c:v>156</c:v>
                </c:pt>
                <c:pt idx="5368">
                  <c:v>166</c:v>
                </c:pt>
                <c:pt idx="5369">
                  <c:v>133</c:v>
                </c:pt>
                <c:pt idx="5370">
                  <c:v>137</c:v>
                </c:pt>
                <c:pt idx="5371">
                  <c:v>122</c:v>
                </c:pt>
                <c:pt idx="5372">
                  <c:v>131</c:v>
                </c:pt>
                <c:pt idx="5373">
                  <c:v>138</c:v>
                </c:pt>
                <c:pt idx="5374">
                  <c:v>175</c:v>
                </c:pt>
                <c:pt idx="5375">
                  <c:v>162</c:v>
                </c:pt>
                <c:pt idx="5376">
                  <c:v>142</c:v>
                </c:pt>
                <c:pt idx="5377">
                  <c:v>153</c:v>
                </c:pt>
                <c:pt idx="5378">
                  <c:v>159</c:v>
                </c:pt>
                <c:pt idx="5379">
                  <c:v>157</c:v>
                </c:pt>
                <c:pt idx="5380">
                  <c:v>151</c:v>
                </c:pt>
                <c:pt idx="5381">
                  <c:v>145</c:v>
                </c:pt>
                <c:pt idx="5382">
                  <c:v>138</c:v>
                </c:pt>
                <c:pt idx="5383">
                  <c:v>143</c:v>
                </c:pt>
                <c:pt idx="5384">
                  <c:v>136</c:v>
                </c:pt>
                <c:pt idx="5385">
                  <c:v>133</c:v>
                </c:pt>
                <c:pt idx="5386">
                  <c:v>129</c:v>
                </c:pt>
                <c:pt idx="5387">
                  <c:v>140</c:v>
                </c:pt>
                <c:pt idx="5388">
                  <c:v>144</c:v>
                </c:pt>
                <c:pt idx="5389">
                  <c:v>140</c:v>
                </c:pt>
                <c:pt idx="5390">
                  <c:v>120</c:v>
                </c:pt>
                <c:pt idx="5391">
                  <c:v>102</c:v>
                </c:pt>
                <c:pt idx="5392">
                  <c:v>118</c:v>
                </c:pt>
                <c:pt idx="5393">
                  <c:v>118</c:v>
                </c:pt>
                <c:pt idx="5394">
                  <c:v>118</c:v>
                </c:pt>
                <c:pt idx="5395">
                  <c:v>104</c:v>
                </c:pt>
                <c:pt idx="5396">
                  <c:v>88</c:v>
                </c:pt>
                <c:pt idx="5397">
                  <c:v>124</c:v>
                </c:pt>
                <c:pt idx="5398">
                  <c:v>57</c:v>
                </c:pt>
                <c:pt idx="5399">
                  <c:v>80</c:v>
                </c:pt>
                <c:pt idx="5400">
                  <c:v>97</c:v>
                </c:pt>
                <c:pt idx="5401">
                  <c:v>135</c:v>
                </c:pt>
                <c:pt idx="5402">
                  <c:v>168</c:v>
                </c:pt>
                <c:pt idx="5403">
                  <c:v>173</c:v>
                </c:pt>
                <c:pt idx="5404">
                  <c:v>156</c:v>
                </c:pt>
                <c:pt idx="5405">
                  <c:v>117</c:v>
                </c:pt>
                <c:pt idx="5406">
                  <c:v>106</c:v>
                </c:pt>
                <c:pt idx="5407">
                  <c:v>109</c:v>
                </c:pt>
                <c:pt idx="5408">
                  <c:v>117</c:v>
                </c:pt>
                <c:pt idx="5409">
                  <c:v>144</c:v>
                </c:pt>
                <c:pt idx="5410">
                  <c:v>123</c:v>
                </c:pt>
                <c:pt idx="5411">
                  <c:v>105</c:v>
                </c:pt>
                <c:pt idx="5412">
                  <c:v>111</c:v>
                </c:pt>
                <c:pt idx="5413">
                  <c:v>118</c:v>
                </c:pt>
                <c:pt idx="5414">
                  <c:v>89</c:v>
                </c:pt>
                <c:pt idx="5415">
                  <c:v>111</c:v>
                </c:pt>
                <c:pt idx="5416">
                  <c:v>117</c:v>
                </c:pt>
                <c:pt idx="5417">
                  <c:v>134</c:v>
                </c:pt>
                <c:pt idx="5418">
                  <c:v>111</c:v>
                </c:pt>
                <c:pt idx="5419">
                  <c:v>138</c:v>
                </c:pt>
                <c:pt idx="5420">
                  <c:v>128</c:v>
                </c:pt>
                <c:pt idx="5421">
                  <c:v>123</c:v>
                </c:pt>
                <c:pt idx="5422">
                  <c:v>126</c:v>
                </c:pt>
                <c:pt idx="5423">
                  <c:v>145</c:v>
                </c:pt>
                <c:pt idx="5424">
                  <c:v>137</c:v>
                </c:pt>
                <c:pt idx="5425">
                  <c:v>146</c:v>
                </c:pt>
                <c:pt idx="5426">
                  <c:v>145</c:v>
                </c:pt>
                <c:pt idx="5427">
                  <c:v>141</c:v>
                </c:pt>
                <c:pt idx="5428">
                  <c:v>117</c:v>
                </c:pt>
                <c:pt idx="5429">
                  <c:v>130</c:v>
                </c:pt>
                <c:pt idx="5430">
                  <c:v>146</c:v>
                </c:pt>
                <c:pt idx="5431">
                  <c:v>146</c:v>
                </c:pt>
                <c:pt idx="5432">
                  <c:v>141</c:v>
                </c:pt>
                <c:pt idx="5433">
                  <c:v>161</c:v>
                </c:pt>
                <c:pt idx="5434">
                  <c:v>165</c:v>
                </c:pt>
                <c:pt idx="5435">
                  <c:v>143</c:v>
                </c:pt>
                <c:pt idx="5436">
                  <c:v>127</c:v>
                </c:pt>
                <c:pt idx="5437">
                  <c:v>93</c:v>
                </c:pt>
                <c:pt idx="5438">
                  <c:v>28</c:v>
                </c:pt>
                <c:pt idx="5439">
                  <c:v>0</c:v>
                </c:pt>
                <c:pt idx="5440">
                  <c:v>0</c:v>
                </c:pt>
                <c:pt idx="5441">
                  <c:v>0</c:v>
                </c:pt>
                <c:pt idx="5442">
                  <c:v>0</c:v>
                </c:pt>
                <c:pt idx="5443">
                  <c:v>0</c:v>
                </c:pt>
                <c:pt idx="5444">
                  <c:v>0</c:v>
                </c:pt>
                <c:pt idx="5445">
                  <c:v>0</c:v>
                </c:pt>
                <c:pt idx="5446">
                  <c:v>0</c:v>
                </c:pt>
                <c:pt idx="5447">
                  <c:v>35</c:v>
                </c:pt>
                <c:pt idx="5448">
                  <c:v>0</c:v>
                </c:pt>
                <c:pt idx="5449">
                  <c:v>28</c:v>
                </c:pt>
                <c:pt idx="5450">
                  <c:v>26.9</c:v>
                </c:pt>
                <c:pt idx="5451">
                  <c:v>1.3</c:v>
                </c:pt>
                <c:pt idx="5452">
                  <c:v>0</c:v>
                </c:pt>
                <c:pt idx="5453">
                  <c:v>0</c:v>
                </c:pt>
                <c:pt idx="5454">
                  <c:v>7.5</c:v>
                </c:pt>
                <c:pt idx="5455">
                  <c:v>0</c:v>
                </c:pt>
                <c:pt idx="5456">
                  <c:v>0</c:v>
                </c:pt>
                <c:pt idx="5457">
                  <c:v>19</c:v>
                </c:pt>
                <c:pt idx="5458">
                  <c:v>36</c:v>
                </c:pt>
                <c:pt idx="5459">
                  <c:v>38</c:v>
                </c:pt>
                <c:pt idx="5460">
                  <c:v>33</c:v>
                </c:pt>
                <c:pt idx="5461">
                  <c:v>34</c:v>
                </c:pt>
                <c:pt idx="5462">
                  <c:v>31</c:v>
                </c:pt>
                <c:pt idx="5463">
                  <c:v>30</c:v>
                </c:pt>
                <c:pt idx="5464">
                  <c:v>12</c:v>
                </c:pt>
                <c:pt idx="5465">
                  <c:v>6</c:v>
                </c:pt>
                <c:pt idx="5466">
                  <c:v>19</c:v>
                </c:pt>
                <c:pt idx="5467">
                  <c:v>32</c:v>
                </c:pt>
                <c:pt idx="5468">
                  <c:v>25</c:v>
                </c:pt>
                <c:pt idx="5469">
                  <c:v>19</c:v>
                </c:pt>
                <c:pt idx="5470">
                  <c:v>20</c:v>
                </c:pt>
                <c:pt idx="5471">
                  <c:v>20</c:v>
                </c:pt>
                <c:pt idx="5472">
                  <c:v>22</c:v>
                </c:pt>
                <c:pt idx="5473">
                  <c:v>0</c:v>
                </c:pt>
                <c:pt idx="5474">
                  <c:v>0</c:v>
                </c:pt>
                <c:pt idx="5475">
                  <c:v>0</c:v>
                </c:pt>
                <c:pt idx="5476">
                  <c:v>0</c:v>
                </c:pt>
                <c:pt idx="5477">
                  <c:v>0</c:v>
                </c:pt>
                <c:pt idx="5478">
                  <c:v>0</c:v>
                </c:pt>
                <c:pt idx="5479">
                  <c:v>0</c:v>
                </c:pt>
                <c:pt idx="5480">
                  <c:v>0</c:v>
                </c:pt>
                <c:pt idx="5481">
                  <c:v>19</c:v>
                </c:pt>
                <c:pt idx="5482">
                  <c:v>20</c:v>
                </c:pt>
                <c:pt idx="5483">
                  <c:v>22</c:v>
                </c:pt>
                <c:pt idx="5484">
                  <c:v>22</c:v>
                </c:pt>
                <c:pt idx="5485">
                  <c:v>36</c:v>
                </c:pt>
                <c:pt idx="5486">
                  <c:v>50</c:v>
                </c:pt>
                <c:pt idx="5487">
                  <c:v>45</c:v>
                </c:pt>
                <c:pt idx="5488">
                  <c:v>51</c:v>
                </c:pt>
                <c:pt idx="5489">
                  <c:v>54</c:v>
                </c:pt>
                <c:pt idx="5490">
                  <c:v>58</c:v>
                </c:pt>
                <c:pt idx="5491">
                  <c:v>53</c:v>
                </c:pt>
                <c:pt idx="5492">
                  <c:v>81</c:v>
                </c:pt>
                <c:pt idx="5493">
                  <c:v>78</c:v>
                </c:pt>
                <c:pt idx="5494">
                  <c:v>79</c:v>
                </c:pt>
                <c:pt idx="5495">
                  <c:v>80</c:v>
                </c:pt>
                <c:pt idx="5496">
                  <c:v>68</c:v>
                </c:pt>
                <c:pt idx="5497">
                  <c:v>51</c:v>
                </c:pt>
                <c:pt idx="5498">
                  <c:v>46</c:v>
                </c:pt>
                <c:pt idx="5499">
                  <c:v>48</c:v>
                </c:pt>
                <c:pt idx="5500">
                  <c:v>57</c:v>
                </c:pt>
                <c:pt idx="5501">
                  <c:v>45</c:v>
                </c:pt>
                <c:pt idx="5502">
                  <c:v>51</c:v>
                </c:pt>
                <c:pt idx="5503">
                  <c:v>46</c:v>
                </c:pt>
                <c:pt idx="5504">
                  <c:v>43</c:v>
                </c:pt>
                <c:pt idx="5505">
                  <c:v>46</c:v>
                </c:pt>
                <c:pt idx="5506">
                  <c:v>46</c:v>
                </c:pt>
                <c:pt idx="5507">
                  <c:v>59</c:v>
                </c:pt>
                <c:pt idx="5508">
                  <c:v>66</c:v>
                </c:pt>
                <c:pt idx="5509">
                  <c:v>57</c:v>
                </c:pt>
                <c:pt idx="5510">
                  <c:v>66</c:v>
                </c:pt>
                <c:pt idx="5511">
                  <c:v>56</c:v>
                </c:pt>
                <c:pt idx="5512">
                  <c:v>58</c:v>
                </c:pt>
                <c:pt idx="5513">
                  <c:v>55</c:v>
                </c:pt>
                <c:pt idx="5514">
                  <c:v>69</c:v>
                </c:pt>
                <c:pt idx="5515">
                  <c:v>65</c:v>
                </c:pt>
                <c:pt idx="5516">
                  <c:v>62</c:v>
                </c:pt>
                <c:pt idx="5517">
                  <c:v>59</c:v>
                </c:pt>
                <c:pt idx="5518">
                  <c:v>61</c:v>
                </c:pt>
                <c:pt idx="5519">
                  <c:v>59</c:v>
                </c:pt>
                <c:pt idx="5520">
                  <c:v>66</c:v>
                </c:pt>
                <c:pt idx="5521">
                  <c:v>66</c:v>
                </c:pt>
                <c:pt idx="5522">
                  <c:v>59</c:v>
                </c:pt>
                <c:pt idx="5523">
                  <c:v>60</c:v>
                </c:pt>
                <c:pt idx="5524">
                  <c:v>72</c:v>
                </c:pt>
                <c:pt idx="5525">
                  <c:v>62</c:v>
                </c:pt>
                <c:pt idx="5526">
                  <c:v>63</c:v>
                </c:pt>
                <c:pt idx="5527">
                  <c:v>65</c:v>
                </c:pt>
                <c:pt idx="5528">
                  <c:v>70</c:v>
                </c:pt>
                <c:pt idx="5529">
                  <c:v>69</c:v>
                </c:pt>
                <c:pt idx="5530">
                  <c:v>71</c:v>
                </c:pt>
                <c:pt idx="5531">
                  <c:v>68</c:v>
                </c:pt>
                <c:pt idx="5532">
                  <c:v>63</c:v>
                </c:pt>
                <c:pt idx="5533">
                  <c:v>51</c:v>
                </c:pt>
                <c:pt idx="5534">
                  <c:v>68</c:v>
                </c:pt>
                <c:pt idx="5535">
                  <c:v>62</c:v>
                </c:pt>
                <c:pt idx="5536">
                  <c:v>75</c:v>
                </c:pt>
                <c:pt idx="5537">
                  <c:v>63</c:v>
                </c:pt>
                <c:pt idx="5538">
                  <c:v>69</c:v>
                </c:pt>
                <c:pt idx="5539">
                  <c:v>62</c:v>
                </c:pt>
                <c:pt idx="5540">
                  <c:v>56</c:v>
                </c:pt>
                <c:pt idx="5541">
                  <c:v>69</c:v>
                </c:pt>
                <c:pt idx="5542">
                  <c:v>71</c:v>
                </c:pt>
                <c:pt idx="5543">
                  <c:v>64</c:v>
                </c:pt>
                <c:pt idx="5544">
                  <c:v>73</c:v>
                </c:pt>
                <c:pt idx="5545">
                  <c:v>73</c:v>
                </c:pt>
                <c:pt idx="5546">
                  <c:v>68</c:v>
                </c:pt>
                <c:pt idx="5547">
                  <c:v>72</c:v>
                </c:pt>
                <c:pt idx="5548">
                  <c:v>81</c:v>
                </c:pt>
                <c:pt idx="5549">
                  <c:v>84</c:v>
                </c:pt>
                <c:pt idx="5550">
                  <c:v>78</c:v>
                </c:pt>
                <c:pt idx="5551">
                  <c:v>76</c:v>
                </c:pt>
                <c:pt idx="5552">
                  <c:v>89</c:v>
                </c:pt>
                <c:pt idx="5553">
                  <c:v>68</c:v>
                </c:pt>
                <c:pt idx="5554">
                  <c:v>69</c:v>
                </c:pt>
                <c:pt idx="5555">
                  <c:v>74</c:v>
                </c:pt>
                <c:pt idx="5556">
                  <c:v>85</c:v>
                </c:pt>
                <c:pt idx="5557">
                  <c:v>88</c:v>
                </c:pt>
                <c:pt idx="5558">
                  <c:v>87</c:v>
                </c:pt>
                <c:pt idx="5559">
                  <c:v>87</c:v>
                </c:pt>
                <c:pt idx="5560">
                  <c:v>79</c:v>
                </c:pt>
                <c:pt idx="5561">
                  <c:v>66</c:v>
                </c:pt>
                <c:pt idx="5562">
                  <c:v>75</c:v>
                </c:pt>
                <c:pt idx="5563">
                  <c:v>84</c:v>
                </c:pt>
                <c:pt idx="5564">
                  <c:v>78</c:v>
                </c:pt>
                <c:pt idx="5565">
                  <c:v>80</c:v>
                </c:pt>
                <c:pt idx="5566">
                  <c:v>85</c:v>
                </c:pt>
                <c:pt idx="5567">
                  <c:v>83</c:v>
                </c:pt>
                <c:pt idx="5568">
                  <c:v>71</c:v>
                </c:pt>
                <c:pt idx="5569">
                  <c:v>75</c:v>
                </c:pt>
                <c:pt idx="5570">
                  <c:v>25</c:v>
                </c:pt>
                <c:pt idx="5571">
                  <c:v>13</c:v>
                </c:pt>
                <c:pt idx="5572">
                  <c:v>12</c:v>
                </c:pt>
                <c:pt idx="5573">
                  <c:v>18</c:v>
                </c:pt>
                <c:pt idx="5574">
                  <c:v>6</c:v>
                </c:pt>
                <c:pt idx="5575">
                  <c:v>6</c:v>
                </c:pt>
                <c:pt idx="5576">
                  <c:v>33</c:v>
                </c:pt>
                <c:pt idx="5577">
                  <c:v>45</c:v>
                </c:pt>
                <c:pt idx="5578">
                  <c:v>39</c:v>
                </c:pt>
                <c:pt idx="5579">
                  <c:v>54</c:v>
                </c:pt>
                <c:pt idx="5580">
                  <c:v>75</c:v>
                </c:pt>
                <c:pt idx="5581">
                  <c:v>85</c:v>
                </c:pt>
                <c:pt idx="5582">
                  <c:v>86</c:v>
                </c:pt>
                <c:pt idx="5583">
                  <c:v>85</c:v>
                </c:pt>
                <c:pt idx="5584">
                  <c:v>78</c:v>
                </c:pt>
                <c:pt idx="5585">
                  <c:v>85</c:v>
                </c:pt>
                <c:pt idx="5586">
                  <c:v>85</c:v>
                </c:pt>
                <c:pt idx="5587">
                  <c:v>85</c:v>
                </c:pt>
                <c:pt idx="5588">
                  <c:v>86</c:v>
                </c:pt>
                <c:pt idx="5589">
                  <c:v>92</c:v>
                </c:pt>
                <c:pt idx="5590">
                  <c:v>83</c:v>
                </c:pt>
                <c:pt idx="5591">
                  <c:v>97</c:v>
                </c:pt>
                <c:pt idx="5592">
                  <c:v>111</c:v>
                </c:pt>
                <c:pt idx="5593">
                  <c:v>127</c:v>
                </c:pt>
                <c:pt idx="5594">
                  <c:v>133</c:v>
                </c:pt>
                <c:pt idx="5595">
                  <c:v>156</c:v>
                </c:pt>
                <c:pt idx="5596">
                  <c:v>158</c:v>
                </c:pt>
                <c:pt idx="5597">
                  <c:v>170</c:v>
                </c:pt>
                <c:pt idx="5598">
                  <c:v>194</c:v>
                </c:pt>
                <c:pt idx="5599">
                  <c:v>210</c:v>
                </c:pt>
                <c:pt idx="5600">
                  <c:v>216</c:v>
                </c:pt>
                <c:pt idx="5601">
                  <c:v>212</c:v>
                </c:pt>
                <c:pt idx="5602">
                  <c:v>217</c:v>
                </c:pt>
                <c:pt idx="5603">
                  <c:v>197</c:v>
                </c:pt>
                <c:pt idx="5604">
                  <c:v>200</c:v>
                </c:pt>
                <c:pt idx="5605">
                  <c:v>197</c:v>
                </c:pt>
                <c:pt idx="5606">
                  <c:v>215</c:v>
                </c:pt>
                <c:pt idx="5607">
                  <c:v>183</c:v>
                </c:pt>
                <c:pt idx="5608">
                  <c:v>177</c:v>
                </c:pt>
                <c:pt idx="5609">
                  <c:v>193</c:v>
                </c:pt>
                <c:pt idx="5610">
                  <c:v>171</c:v>
                </c:pt>
                <c:pt idx="5611">
                  <c:v>176</c:v>
                </c:pt>
                <c:pt idx="5612">
                  <c:v>197</c:v>
                </c:pt>
                <c:pt idx="5613">
                  <c:v>199</c:v>
                </c:pt>
                <c:pt idx="5614">
                  <c:v>189</c:v>
                </c:pt>
                <c:pt idx="5615">
                  <c:v>184</c:v>
                </c:pt>
                <c:pt idx="5616">
                  <c:v>173</c:v>
                </c:pt>
                <c:pt idx="5617">
                  <c:v>186</c:v>
                </c:pt>
                <c:pt idx="5618">
                  <c:v>182</c:v>
                </c:pt>
                <c:pt idx="5619">
                  <c:v>211</c:v>
                </c:pt>
                <c:pt idx="5620">
                  <c:v>198</c:v>
                </c:pt>
                <c:pt idx="5621">
                  <c:v>190</c:v>
                </c:pt>
                <c:pt idx="5622">
                  <c:v>175</c:v>
                </c:pt>
                <c:pt idx="5623">
                  <c:v>187</c:v>
                </c:pt>
                <c:pt idx="5624">
                  <c:v>190</c:v>
                </c:pt>
                <c:pt idx="5625">
                  <c:v>174</c:v>
                </c:pt>
                <c:pt idx="5626">
                  <c:v>218</c:v>
                </c:pt>
                <c:pt idx="5627">
                  <c:v>199</c:v>
                </c:pt>
                <c:pt idx="5628">
                  <c:v>192</c:v>
                </c:pt>
                <c:pt idx="5629">
                  <c:v>186</c:v>
                </c:pt>
                <c:pt idx="5630">
                  <c:v>187</c:v>
                </c:pt>
                <c:pt idx="5631">
                  <c:v>185</c:v>
                </c:pt>
                <c:pt idx="5632">
                  <c:v>195</c:v>
                </c:pt>
                <c:pt idx="5633">
                  <c:v>188</c:v>
                </c:pt>
                <c:pt idx="5634">
                  <c:v>203</c:v>
                </c:pt>
                <c:pt idx="5635">
                  <c:v>218</c:v>
                </c:pt>
                <c:pt idx="5636">
                  <c:v>224</c:v>
                </c:pt>
                <c:pt idx="5637">
                  <c:v>227</c:v>
                </c:pt>
                <c:pt idx="5638">
                  <c:v>220</c:v>
                </c:pt>
                <c:pt idx="5639">
                  <c:v>216</c:v>
                </c:pt>
                <c:pt idx="5640">
                  <c:v>211</c:v>
                </c:pt>
                <c:pt idx="5641">
                  <c:v>210</c:v>
                </c:pt>
                <c:pt idx="5642">
                  <c:v>212</c:v>
                </c:pt>
                <c:pt idx="5643">
                  <c:v>195</c:v>
                </c:pt>
                <c:pt idx="5644">
                  <c:v>192</c:v>
                </c:pt>
                <c:pt idx="5645">
                  <c:v>197</c:v>
                </c:pt>
                <c:pt idx="5646">
                  <c:v>210</c:v>
                </c:pt>
                <c:pt idx="5647">
                  <c:v>200</c:v>
                </c:pt>
                <c:pt idx="5648">
                  <c:v>227</c:v>
                </c:pt>
                <c:pt idx="5649">
                  <c:v>210</c:v>
                </c:pt>
                <c:pt idx="5650">
                  <c:v>218</c:v>
                </c:pt>
                <c:pt idx="5651">
                  <c:v>217</c:v>
                </c:pt>
                <c:pt idx="5652">
                  <c:v>213</c:v>
                </c:pt>
                <c:pt idx="5653">
                  <c:v>214</c:v>
                </c:pt>
                <c:pt idx="5654">
                  <c:v>207</c:v>
                </c:pt>
                <c:pt idx="5655">
                  <c:v>225</c:v>
                </c:pt>
                <c:pt idx="5656">
                  <c:v>223</c:v>
                </c:pt>
                <c:pt idx="5657">
                  <c:v>210</c:v>
                </c:pt>
                <c:pt idx="5658">
                  <c:v>213</c:v>
                </c:pt>
                <c:pt idx="5659">
                  <c:v>215</c:v>
                </c:pt>
                <c:pt idx="5660">
                  <c:v>215</c:v>
                </c:pt>
                <c:pt idx="5661">
                  <c:v>223</c:v>
                </c:pt>
                <c:pt idx="5662">
                  <c:v>223</c:v>
                </c:pt>
                <c:pt idx="5663">
                  <c:v>218</c:v>
                </c:pt>
                <c:pt idx="5664">
                  <c:v>216</c:v>
                </c:pt>
                <c:pt idx="5665">
                  <c:v>212</c:v>
                </c:pt>
                <c:pt idx="5666">
                  <c:v>215</c:v>
                </c:pt>
                <c:pt idx="5667">
                  <c:v>209</c:v>
                </c:pt>
                <c:pt idx="5668">
                  <c:v>204</c:v>
                </c:pt>
                <c:pt idx="5669">
                  <c:v>203</c:v>
                </c:pt>
                <c:pt idx="5670">
                  <c:v>193</c:v>
                </c:pt>
                <c:pt idx="5671">
                  <c:v>204</c:v>
                </c:pt>
                <c:pt idx="5672">
                  <c:v>198</c:v>
                </c:pt>
                <c:pt idx="5673">
                  <c:v>207</c:v>
                </c:pt>
                <c:pt idx="5674">
                  <c:v>209</c:v>
                </c:pt>
                <c:pt idx="5675">
                  <c:v>198</c:v>
                </c:pt>
                <c:pt idx="5676">
                  <c:v>179</c:v>
                </c:pt>
                <c:pt idx="5677">
                  <c:v>194</c:v>
                </c:pt>
                <c:pt idx="5678">
                  <c:v>189</c:v>
                </c:pt>
                <c:pt idx="5679">
                  <c:v>195</c:v>
                </c:pt>
                <c:pt idx="5680">
                  <c:v>169</c:v>
                </c:pt>
                <c:pt idx="5681">
                  <c:v>177</c:v>
                </c:pt>
                <c:pt idx="5682">
                  <c:v>193</c:v>
                </c:pt>
                <c:pt idx="5683">
                  <c:v>202</c:v>
                </c:pt>
                <c:pt idx="5684">
                  <c:v>214</c:v>
                </c:pt>
                <c:pt idx="5685">
                  <c:v>185</c:v>
                </c:pt>
                <c:pt idx="5686">
                  <c:v>169</c:v>
                </c:pt>
                <c:pt idx="5687">
                  <c:v>164</c:v>
                </c:pt>
                <c:pt idx="5688">
                  <c:v>155</c:v>
                </c:pt>
                <c:pt idx="5689">
                  <c:v>146</c:v>
                </c:pt>
                <c:pt idx="5690">
                  <c:v>151</c:v>
                </c:pt>
                <c:pt idx="5691">
                  <c:v>145</c:v>
                </c:pt>
                <c:pt idx="5692">
                  <c:v>154</c:v>
                </c:pt>
                <c:pt idx="5693">
                  <c:v>160</c:v>
                </c:pt>
                <c:pt idx="5694">
                  <c:v>148</c:v>
                </c:pt>
                <c:pt idx="5695">
                  <c:v>148</c:v>
                </c:pt>
                <c:pt idx="5696">
                  <c:v>152</c:v>
                </c:pt>
                <c:pt idx="5697">
                  <c:v>160</c:v>
                </c:pt>
                <c:pt idx="5698">
                  <c:v>152</c:v>
                </c:pt>
                <c:pt idx="5699">
                  <c:v>147</c:v>
                </c:pt>
                <c:pt idx="5700">
                  <c:v>144</c:v>
                </c:pt>
                <c:pt idx="5701">
                  <c:v>144</c:v>
                </c:pt>
                <c:pt idx="5702">
                  <c:v>160</c:v>
                </c:pt>
                <c:pt idx="5703">
                  <c:v>174</c:v>
                </c:pt>
                <c:pt idx="5704">
                  <c:v>164</c:v>
                </c:pt>
                <c:pt idx="5705">
                  <c:v>171</c:v>
                </c:pt>
                <c:pt idx="5706">
                  <c:v>152</c:v>
                </c:pt>
                <c:pt idx="5707">
                  <c:v>122</c:v>
                </c:pt>
                <c:pt idx="5708">
                  <c:v>141</c:v>
                </c:pt>
                <c:pt idx="5709">
                  <c:v>159</c:v>
                </c:pt>
                <c:pt idx="5710">
                  <c:v>156</c:v>
                </c:pt>
                <c:pt idx="5711">
                  <c:v>159</c:v>
                </c:pt>
                <c:pt idx="5712">
                  <c:v>170</c:v>
                </c:pt>
                <c:pt idx="5713">
                  <c:v>192</c:v>
                </c:pt>
                <c:pt idx="5714">
                  <c:v>159</c:v>
                </c:pt>
                <c:pt idx="5715">
                  <c:v>145</c:v>
                </c:pt>
                <c:pt idx="5716">
                  <c:v>143</c:v>
                </c:pt>
                <c:pt idx="5717">
                  <c:v>141</c:v>
                </c:pt>
                <c:pt idx="5718">
                  <c:v>134</c:v>
                </c:pt>
                <c:pt idx="5719">
                  <c:v>174</c:v>
                </c:pt>
                <c:pt idx="5720">
                  <c:v>151</c:v>
                </c:pt>
                <c:pt idx="5721">
                  <c:v>142</c:v>
                </c:pt>
                <c:pt idx="5722">
                  <c:v>146</c:v>
                </c:pt>
                <c:pt idx="5723">
                  <c:v>161</c:v>
                </c:pt>
                <c:pt idx="5724">
                  <c:v>171</c:v>
                </c:pt>
                <c:pt idx="5725">
                  <c:v>172</c:v>
                </c:pt>
                <c:pt idx="5726">
                  <c:v>187</c:v>
                </c:pt>
                <c:pt idx="5727">
                  <c:v>167</c:v>
                </c:pt>
                <c:pt idx="5728">
                  <c:v>140</c:v>
                </c:pt>
                <c:pt idx="5729">
                  <c:v>122</c:v>
                </c:pt>
                <c:pt idx="5730">
                  <c:v>107</c:v>
                </c:pt>
                <c:pt idx="5731">
                  <c:v>132</c:v>
                </c:pt>
                <c:pt idx="5732">
                  <c:v>148</c:v>
                </c:pt>
                <c:pt idx="5733">
                  <c:v>163</c:v>
                </c:pt>
                <c:pt idx="5734">
                  <c:v>167</c:v>
                </c:pt>
                <c:pt idx="5735">
                  <c:v>149</c:v>
                </c:pt>
                <c:pt idx="5736">
                  <c:v>145</c:v>
                </c:pt>
                <c:pt idx="5737">
                  <c:v>140</c:v>
                </c:pt>
                <c:pt idx="5738">
                  <c:v>131</c:v>
                </c:pt>
                <c:pt idx="5739">
                  <c:v>161</c:v>
                </c:pt>
                <c:pt idx="5740">
                  <c:v>189</c:v>
                </c:pt>
                <c:pt idx="5741">
                  <c:v>180</c:v>
                </c:pt>
                <c:pt idx="5742">
                  <c:v>156</c:v>
                </c:pt>
                <c:pt idx="5743">
                  <c:v>165</c:v>
                </c:pt>
                <c:pt idx="5744">
                  <c:v>166</c:v>
                </c:pt>
                <c:pt idx="5745">
                  <c:v>173</c:v>
                </c:pt>
                <c:pt idx="5746">
                  <c:v>184</c:v>
                </c:pt>
                <c:pt idx="5747">
                  <c:v>222</c:v>
                </c:pt>
                <c:pt idx="5748">
                  <c:v>215</c:v>
                </c:pt>
                <c:pt idx="5749">
                  <c:v>201</c:v>
                </c:pt>
                <c:pt idx="5750">
                  <c:v>233</c:v>
                </c:pt>
                <c:pt idx="5751">
                  <c:v>231</c:v>
                </c:pt>
                <c:pt idx="5752">
                  <c:v>233</c:v>
                </c:pt>
                <c:pt idx="5753">
                  <c:v>232</c:v>
                </c:pt>
                <c:pt idx="5754">
                  <c:v>224</c:v>
                </c:pt>
                <c:pt idx="5755">
                  <c:v>228</c:v>
                </c:pt>
                <c:pt idx="5756">
                  <c:v>200</c:v>
                </c:pt>
                <c:pt idx="5757">
                  <c:v>69</c:v>
                </c:pt>
                <c:pt idx="5758">
                  <c:v>0</c:v>
                </c:pt>
                <c:pt idx="5759">
                  <c:v>0</c:v>
                </c:pt>
                <c:pt idx="5760">
                  <c:v>0</c:v>
                </c:pt>
                <c:pt idx="5761">
                  <c:v>0</c:v>
                </c:pt>
                <c:pt idx="5762">
                  <c:v>0</c:v>
                </c:pt>
                <c:pt idx="5763">
                  <c:v>0</c:v>
                </c:pt>
                <c:pt idx="5764">
                  <c:v>0</c:v>
                </c:pt>
                <c:pt idx="5765">
                  <c:v>0</c:v>
                </c:pt>
                <c:pt idx="5766">
                  <c:v>0</c:v>
                </c:pt>
                <c:pt idx="5767">
                  <c:v>37</c:v>
                </c:pt>
                <c:pt idx="5768">
                  <c:v>21</c:v>
                </c:pt>
                <c:pt idx="5769">
                  <c:v>52</c:v>
                </c:pt>
                <c:pt idx="5770">
                  <c:v>89</c:v>
                </c:pt>
                <c:pt idx="5771">
                  <c:v>105</c:v>
                </c:pt>
                <c:pt idx="5772">
                  <c:v>134</c:v>
                </c:pt>
                <c:pt idx="5773">
                  <c:v>124</c:v>
                </c:pt>
                <c:pt idx="5774">
                  <c:v>136</c:v>
                </c:pt>
                <c:pt idx="5775">
                  <c:v>135</c:v>
                </c:pt>
                <c:pt idx="5776">
                  <c:v>126</c:v>
                </c:pt>
                <c:pt idx="5777">
                  <c:v>119</c:v>
                </c:pt>
                <c:pt idx="5778">
                  <c:v>117</c:v>
                </c:pt>
                <c:pt idx="5779">
                  <c:v>118</c:v>
                </c:pt>
                <c:pt idx="5780">
                  <c:v>126</c:v>
                </c:pt>
                <c:pt idx="5781">
                  <c:v>137</c:v>
                </c:pt>
                <c:pt idx="5782">
                  <c:v>146</c:v>
                </c:pt>
                <c:pt idx="5783">
                  <c:v>143</c:v>
                </c:pt>
                <c:pt idx="5784">
                  <c:v>157</c:v>
                </c:pt>
                <c:pt idx="5785">
                  <c:v>148</c:v>
                </c:pt>
                <c:pt idx="5786">
                  <c:v>153</c:v>
                </c:pt>
                <c:pt idx="5787">
                  <c:v>159</c:v>
                </c:pt>
                <c:pt idx="5788">
                  <c:v>149</c:v>
                </c:pt>
                <c:pt idx="5789">
                  <c:v>155</c:v>
                </c:pt>
                <c:pt idx="5790">
                  <c:v>140</c:v>
                </c:pt>
                <c:pt idx="5791">
                  <c:v>140</c:v>
                </c:pt>
                <c:pt idx="5792">
                  <c:v>147</c:v>
                </c:pt>
                <c:pt idx="5793">
                  <c:v>163</c:v>
                </c:pt>
                <c:pt idx="5794">
                  <c:v>153</c:v>
                </c:pt>
                <c:pt idx="5795">
                  <c:v>154</c:v>
                </c:pt>
                <c:pt idx="5796">
                  <c:v>174</c:v>
                </c:pt>
                <c:pt idx="5797">
                  <c:v>186</c:v>
                </c:pt>
                <c:pt idx="5798">
                  <c:v>179</c:v>
                </c:pt>
                <c:pt idx="5799">
                  <c:v>180</c:v>
                </c:pt>
                <c:pt idx="5800">
                  <c:v>169</c:v>
                </c:pt>
                <c:pt idx="5801">
                  <c:v>149</c:v>
                </c:pt>
                <c:pt idx="5802">
                  <c:v>153</c:v>
                </c:pt>
                <c:pt idx="5803">
                  <c:v>138</c:v>
                </c:pt>
                <c:pt idx="5804">
                  <c:v>152</c:v>
                </c:pt>
                <c:pt idx="5805">
                  <c:v>152</c:v>
                </c:pt>
                <c:pt idx="5806">
                  <c:v>148</c:v>
                </c:pt>
                <c:pt idx="5807">
                  <c:v>151</c:v>
                </c:pt>
                <c:pt idx="5808">
                  <c:v>147</c:v>
                </c:pt>
                <c:pt idx="5809">
                  <c:v>152</c:v>
                </c:pt>
                <c:pt idx="5810">
                  <c:v>165</c:v>
                </c:pt>
                <c:pt idx="5811">
                  <c:v>169</c:v>
                </c:pt>
                <c:pt idx="5812">
                  <c:v>160</c:v>
                </c:pt>
                <c:pt idx="5813">
                  <c:v>137</c:v>
                </c:pt>
                <c:pt idx="5814">
                  <c:v>144</c:v>
                </c:pt>
                <c:pt idx="5815">
                  <c:v>135</c:v>
                </c:pt>
                <c:pt idx="5816">
                  <c:v>126</c:v>
                </c:pt>
                <c:pt idx="5817">
                  <c:v>127</c:v>
                </c:pt>
                <c:pt idx="5818">
                  <c:v>134</c:v>
                </c:pt>
                <c:pt idx="5819">
                  <c:v>142</c:v>
                </c:pt>
                <c:pt idx="5820">
                  <c:v>152</c:v>
                </c:pt>
                <c:pt idx="5821">
                  <c:v>156</c:v>
                </c:pt>
                <c:pt idx="5822">
                  <c:v>154</c:v>
                </c:pt>
                <c:pt idx="5823">
                  <c:v>117</c:v>
                </c:pt>
                <c:pt idx="5824">
                  <c:v>94</c:v>
                </c:pt>
                <c:pt idx="5825">
                  <c:v>116</c:v>
                </c:pt>
                <c:pt idx="5826">
                  <c:v>102</c:v>
                </c:pt>
                <c:pt idx="5827">
                  <c:v>102</c:v>
                </c:pt>
                <c:pt idx="5828">
                  <c:v>105</c:v>
                </c:pt>
                <c:pt idx="5829">
                  <c:v>103</c:v>
                </c:pt>
                <c:pt idx="5830">
                  <c:v>88</c:v>
                </c:pt>
                <c:pt idx="5831">
                  <c:v>109</c:v>
                </c:pt>
                <c:pt idx="5832">
                  <c:v>90</c:v>
                </c:pt>
                <c:pt idx="5833">
                  <c:v>71</c:v>
                </c:pt>
                <c:pt idx="5834">
                  <c:v>60</c:v>
                </c:pt>
                <c:pt idx="5835">
                  <c:v>57</c:v>
                </c:pt>
                <c:pt idx="5836">
                  <c:v>55</c:v>
                </c:pt>
                <c:pt idx="5837">
                  <c:v>90</c:v>
                </c:pt>
                <c:pt idx="5838">
                  <c:v>75</c:v>
                </c:pt>
                <c:pt idx="5839">
                  <c:v>52</c:v>
                </c:pt>
                <c:pt idx="5840">
                  <c:v>54</c:v>
                </c:pt>
                <c:pt idx="5841">
                  <c:v>47</c:v>
                </c:pt>
                <c:pt idx="5842">
                  <c:v>59</c:v>
                </c:pt>
                <c:pt idx="5843">
                  <c:v>59</c:v>
                </c:pt>
                <c:pt idx="5844">
                  <c:v>56</c:v>
                </c:pt>
                <c:pt idx="5845">
                  <c:v>49</c:v>
                </c:pt>
                <c:pt idx="5846">
                  <c:v>41</c:v>
                </c:pt>
                <c:pt idx="5847">
                  <c:v>40</c:v>
                </c:pt>
                <c:pt idx="5848">
                  <c:v>37</c:v>
                </c:pt>
                <c:pt idx="5849">
                  <c:v>52</c:v>
                </c:pt>
                <c:pt idx="5850">
                  <c:v>58</c:v>
                </c:pt>
                <c:pt idx="5851">
                  <c:v>51</c:v>
                </c:pt>
                <c:pt idx="5852">
                  <c:v>58</c:v>
                </c:pt>
                <c:pt idx="5853">
                  <c:v>59</c:v>
                </c:pt>
                <c:pt idx="5854">
                  <c:v>53</c:v>
                </c:pt>
                <c:pt idx="5855">
                  <c:v>50</c:v>
                </c:pt>
                <c:pt idx="5856">
                  <c:v>55</c:v>
                </c:pt>
                <c:pt idx="5857">
                  <c:v>54</c:v>
                </c:pt>
                <c:pt idx="5858">
                  <c:v>58</c:v>
                </c:pt>
                <c:pt idx="5859">
                  <c:v>55</c:v>
                </c:pt>
                <c:pt idx="5860">
                  <c:v>58</c:v>
                </c:pt>
                <c:pt idx="5861">
                  <c:v>51</c:v>
                </c:pt>
                <c:pt idx="5862">
                  <c:v>54</c:v>
                </c:pt>
                <c:pt idx="5863">
                  <c:v>53</c:v>
                </c:pt>
                <c:pt idx="5864">
                  <c:v>64</c:v>
                </c:pt>
                <c:pt idx="5865">
                  <c:v>60</c:v>
                </c:pt>
                <c:pt idx="5866">
                  <c:v>62</c:v>
                </c:pt>
                <c:pt idx="5867">
                  <c:v>58</c:v>
                </c:pt>
                <c:pt idx="5868">
                  <c:v>50</c:v>
                </c:pt>
                <c:pt idx="5869">
                  <c:v>53</c:v>
                </c:pt>
                <c:pt idx="5870">
                  <c:v>45</c:v>
                </c:pt>
                <c:pt idx="5871">
                  <c:v>67</c:v>
                </c:pt>
                <c:pt idx="5872">
                  <c:v>51</c:v>
                </c:pt>
                <c:pt idx="5873">
                  <c:v>44</c:v>
                </c:pt>
                <c:pt idx="5874">
                  <c:v>54</c:v>
                </c:pt>
                <c:pt idx="5875">
                  <c:v>50</c:v>
                </c:pt>
                <c:pt idx="5876">
                  <c:v>48</c:v>
                </c:pt>
                <c:pt idx="5877">
                  <c:v>53</c:v>
                </c:pt>
                <c:pt idx="5878">
                  <c:v>55</c:v>
                </c:pt>
                <c:pt idx="5879">
                  <c:v>54</c:v>
                </c:pt>
                <c:pt idx="5880">
                  <c:v>50</c:v>
                </c:pt>
                <c:pt idx="5881">
                  <c:v>57</c:v>
                </c:pt>
                <c:pt idx="5882">
                  <c:v>57</c:v>
                </c:pt>
                <c:pt idx="5883">
                  <c:v>52</c:v>
                </c:pt>
                <c:pt idx="5884">
                  <c:v>56</c:v>
                </c:pt>
                <c:pt idx="5885">
                  <c:v>56</c:v>
                </c:pt>
                <c:pt idx="5886">
                  <c:v>56</c:v>
                </c:pt>
                <c:pt idx="5887">
                  <c:v>57</c:v>
                </c:pt>
                <c:pt idx="5888">
                  <c:v>51</c:v>
                </c:pt>
                <c:pt idx="5889">
                  <c:v>52</c:v>
                </c:pt>
                <c:pt idx="5890">
                  <c:v>52</c:v>
                </c:pt>
                <c:pt idx="5891">
                  <c:v>58</c:v>
                </c:pt>
                <c:pt idx="5892">
                  <c:v>33</c:v>
                </c:pt>
                <c:pt idx="5893">
                  <c:v>4</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45</c:v>
                </c:pt>
                <c:pt idx="5911">
                  <c:v>14</c:v>
                </c:pt>
                <c:pt idx="5912">
                  <c:v>0</c:v>
                </c:pt>
                <c:pt idx="5913">
                  <c:v>21</c:v>
                </c:pt>
                <c:pt idx="5914">
                  <c:v>26</c:v>
                </c:pt>
                <c:pt idx="5915">
                  <c:v>31</c:v>
                </c:pt>
                <c:pt idx="5916">
                  <c:v>28</c:v>
                </c:pt>
                <c:pt idx="5917">
                  <c:v>28</c:v>
                </c:pt>
                <c:pt idx="5918">
                  <c:v>27</c:v>
                </c:pt>
                <c:pt idx="5919">
                  <c:v>38</c:v>
                </c:pt>
                <c:pt idx="5920">
                  <c:v>45</c:v>
                </c:pt>
                <c:pt idx="5921">
                  <c:v>44</c:v>
                </c:pt>
                <c:pt idx="5922">
                  <c:v>52</c:v>
                </c:pt>
                <c:pt idx="5923">
                  <c:v>64</c:v>
                </c:pt>
                <c:pt idx="5924">
                  <c:v>58</c:v>
                </c:pt>
                <c:pt idx="5925">
                  <c:v>59</c:v>
                </c:pt>
                <c:pt idx="5926">
                  <c:v>65</c:v>
                </c:pt>
                <c:pt idx="5927">
                  <c:v>47</c:v>
                </c:pt>
                <c:pt idx="5928">
                  <c:v>49</c:v>
                </c:pt>
                <c:pt idx="5929">
                  <c:v>91</c:v>
                </c:pt>
                <c:pt idx="5930">
                  <c:v>78</c:v>
                </c:pt>
                <c:pt idx="5931">
                  <c:v>58</c:v>
                </c:pt>
                <c:pt idx="5932">
                  <c:v>62</c:v>
                </c:pt>
                <c:pt idx="5933">
                  <c:v>67</c:v>
                </c:pt>
                <c:pt idx="5934">
                  <c:v>66</c:v>
                </c:pt>
                <c:pt idx="5935">
                  <c:v>72</c:v>
                </c:pt>
                <c:pt idx="5936">
                  <c:v>94</c:v>
                </c:pt>
                <c:pt idx="5937">
                  <c:v>83</c:v>
                </c:pt>
                <c:pt idx="5938">
                  <c:v>88</c:v>
                </c:pt>
                <c:pt idx="5939">
                  <c:v>98</c:v>
                </c:pt>
                <c:pt idx="5940">
                  <c:v>109</c:v>
                </c:pt>
                <c:pt idx="5941">
                  <c:v>134</c:v>
                </c:pt>
                <c:pt idx="5942">
                  <c:v>131</c:v>
                </c:pt>
                <c:pt idx="5943">
                  <c:v>159</c:v>
                </c:pt>
                <c:pt idx="5944">
                  <c:v>167</c:v>
                </c:pt>
                <c:pt idx="5945">
                  <c:v>165</c:v>
                </c:pt>
                <c:pt idx="5946">
                  <c:v>153</c:v>
                </c:pt>
                <c:pt idx="5947">
                  <c:v>167</c:v>
                </c:pt>
                <c:pt idx="5948">
                  <c:v>184</c:v>
                </c:pt>
                <c:pt idx="5949">
                  <c:v>211</c:v>
                </c:pt>
                <c:pt idx="5950">
                  <c:v>198</c:v>
                </c:pt>
                <c:pt idx="5951">
                  <c:v>184</c:v>
                </c:pt>
                <c:pt idx="5952">
                  <c:v>208</c:v>
                </c:pt>
                <c:pt idx="5953">
                  <c:v>195</c:v>
                </c:pt>
                <c:pt idx="5954">
                  <c:v>207</c:v>
                </c:pt>
                <c:pt idx="5955">
                  <c:v>210</c:v>
                </c:pt>
                <c:pt idx="5956">
                  <c:v>207</c:v>
                </c:pt>
                <c:pt idx="5957">
                  <c:v>216</c:v>
                </c:pt>
                <c:pt idx="5958">
                  <c:v>223</c:v>
                </c:pt>
                <c:pt idx="5959">
                  <c:v>228</c:v>
                </c:pt>
                <c:pt idx="5960">
                  <c:v>231</c:v>
                </c:pt>
                <c:pt idx="5961">
                  <c:v>230</c:v>
                </c:pt>
                <c:pt idx="5962">
                  <c:v>240</c:v>
                </c:pt>
                <c:pt idx="5963">
                  <c:v>209</c:v>
                </c:pt>
                <c:pt idx="5964">
                  <c:v>189</c:v>
                </c:pt>
                <c:pt idx="5965">
                  <c:v>189</c:v>
                </c:pt>
                <c:pt idx="5966">
                  <c:v>194</c:v>
                </c:pt>
                <c:pt idx="5967">
                  <c:v>200</c:v>
                </c:pt>
                <c:pt idx="5968">
                  <c:v>197</c:v>
                </c:pt>
                <c:pt idx="5969">
                  <c:v>207</c:v>
                </c:pt>
                <c:pt idx="5970">
                  <c:v>192</c:v>
                </c:pt>
                <c:pt idx="5971">
                  <c:v>66</c:v>
                </c:pt>
                <c:pt idx="5972">
                  <c:v>143</c:v>
                </c:pt>
                <c:pt idx="5973">
                  <c:v>197</c:v>
                </c:pt>
                <c:pt idx="5974">
                  <c:v>202</c:v>
                </c:pt>
                <c:pt idx="5975">
                  <c:v>201</c:v>
                </c:pt>
                <c:pt idx="5976">
                  <c:v>201</c:v>
                </c:pt>
                <c:pt idx="5977">
                  <c:v>207</c:v>
                </c:pt>
                <c:pt idx="5978">
                  <c:v>208</c:v>
                </c:pt>
                <c:pt idx="5979">
                  <c:v>215</c:v>
                </c:pt>
                <c:pt idx="5980">
                  <c:v>210</c:v>
                </c:pt>
                <c:pt idx="5981">
                  <c:v>196</c:v>
                </c:pt>
                <c:pt idx="5982">
                  <c:v>187</c:v>
                </c:pt>
                <c:pt idx="5983">
                  <c:v>164</c:v>
                </c:pt>
                <c:pt idx="5984">
                  <c:v>126</c:v>
                </c:pt>
                <c:pt idx="5985">
                  <c:v>73</c:v>
                </c:pt>
                <c:pt idx="5986">
                  <c:v>201</c:v>
                </c:pt>
                <c:pt idx="5987">
                  <c:v>210</c:v>
                </c:pt>
                <c:pt idx="5988">
                  <c:v>229</c:v>
                </c:pt>
                <c:pt idx="5989">
                  <c:v>229</c:v>
                </c:pt>
                <c:pt idx="5990">
                  <c:v>236</c:v>
                </c:pt>
                <c:pt idx="5991">
                  <c:v>241</c:v>
                </c:pt>
                <c:pt idx="5992">
                  <c:v>221</c:v>
                </c:pt>
                <c:pt idx="5993">
                  <c:v>224</c:v>
                </c:pt>
                <c:pt idx="5994">
                  <c:v>222</c:v>
                </c:pt>
                <c:pt idx="5995">
                  <c:v>209</c:v>
                </c:pt>
                <c:pt idx="5996">
                  <c:v>207</c:v>
                </c:pt>
                <c:pt idx="5997">
                  <c:v>219</c:v>
                </c:pt>
                <c:pt idx="5998">
                  <c:v>216</c:v>
                </c:pt>
                <c:pt idx="5999">
                  <c:v>207</c:v>
                </c:pt>
                <c:pt idx="6000">
                  <c:v>208</c:v>
                </c:pt>
                <c:pt idx="6001">
                  <c:v>210</c:v>
                </c:pt>
                <c:pt idx="6002">
                  <c:v>213</c:v>
                </c:pt>
                <c:pt idx="6003">
                  <c:v>213</c:v>
                </c:pt>
                <c:pt idx="6004">
                  <c:v>224</c:v>
                </c:pt>
                <c:pt idx="6005">
                  <c:v>221</c:v>
                </c:pt>
                <c:pt idx="6006">
                  <c:v>202</c:v>
                </c:pt>
                <c:pt idx="6007">
                  <c:v>217</c:v>
                </c:pt>
                <c:pt idx="6008">
                  <c:v>221</c:v>
                </c:pt>
                <c:pt idx="6009">
                  <c:v>206</c:v>
                </c:pt>
                <c:pt idx="6010">
                  <c:v>213</c:v>
                </c:pt>
                <c:pt idx="6011">
                  <c:v>230</c:v>
                </c:pt>
                <c:pt idx="6012">
                  <c:v>227</c:v>
                </c:pt>
                <c:pt idx="6013">
                  <c:v>212</c:v>
                </c:pt>
                <c:pt idx="6014">
                  <c:v>225</c:v>
                </c:pt>
                <c:pt idx="6015">
                  <c:v>219</c:v>
                </c:pt>
                <c:pt idx="6016">
                  <c:v>213</c:v>
                </c:pt>
                <c:pt idx="6017">
                  <c:v>214</c:v>
                </c:pt>
                <c:pt idx="6018">
                  <c:v>224</c:v>
                </c:pt>
                <c:pt idx="6019">
                  <c:v>217</c:v>
                </c:pt>
                <c:pt idx="6020">
                  <c:v>219</c:v>
                </c:pt>
                <c:pt idx="6021">
                  <c:v>234</c:v>
                </c:pt>
                <c:pt idx="6022">
                  <c:v>217</c:v>
                </c:pt>
                <c:pt idx="6023">
                  <c:v>214</c:v>
                </c:pt>
                <c:pt idx="6024">
                  <c:v>217</c:v>
                </c:pt>
                <c:pt idx="6025">
                  <c:v>209</c:v>
                </c:pt>
                <c:pt idx="6026">
                  <c:v>233</c:v>
                </c:pt>
                <c:pt idx="6027">
                  <c:v>239</c:v>
                </c:pt>
                <c:pt idx="6028">
                  <c:v>245</c:v>
                </c:pt>
                <c:pt idx="6029">
                  <c:v>225</c:v>
                </c:pt>
                <c:pt idx="6030">
                  <c:v>214</c:v>
                </c:pt>
                <c:pt idx="6031">
                  <c:v>218</c:v>
                </c:pt>
                <c:pt idx="6032">
                  <c:v>218</c:v>
                </c:pt>
                <c:pt idx="6033">
                  <c:v>232</c:v>
                </c:pt>
                <c:pt idx="6034">
                  <c:v>238</c:v>
                </c:pt>
                <c:pt idx="6035">
                  <c:v>235</c:v>
                </c:pt>
                <c:pt idx="6036">
                  <c:v>214</c:v>
                </c:pt>
                <c:pt idx="6037">
                  <c:v>218</c:v>
                </c:pt>
                <c:pt idx="6038">
                  <c:v>200</c:v>
                </c:pt>
                <c:pt idx="6039">
                  <c:v>192</c:v>
                </c:pt>
                <c:pt idx="6040">
                  <c:v>201</c:v>
                </c:pt>
                <c:pt idx="6041">
                  <c:v>203</c:v>
                </c:pt>
                <c:pt idx="6042">
                  <c:v>220</c:v>
                </c:pt>
                <c:pt idx="6043">
                  <c:v>225</c:v>
                </c:pt>
                <c:pt idx="6044">
                  <c:v>223</c:v>
                </c:pt>
                <c:pt idx="6045">
                  <c:v>220</c:v>
                </c:pt>
                <c:pt idx="6046">
                  <c:v>217</c:v>
                </c:pt>
                <c:pt idx="6047">
                  <c:v>219</c:v>
                </c:pt>
                <c:pt idx="6048">
                  <c:v>217</c:v>
                </c:pt>
                <c:pt idx="6049">
                  <c:v>230</c:v>
                </c:pt>
                <c:pt idx="6050">
                  <c:v>238</c:v>
                </c:pt>
                <c:pt idx="6051">
                  <c:v>232</c:v>
                </c:pt>
                <c:pt idx="6052">
                  <c:v>223</c:v>
                </c:pt>
                <c:pt idx="6053">
                  <c:v>240</c:v>
                </c:pt>
                <c:pt idx="6054">
                  <c:v>220</c:v>
                </c:pt>
                <c:pt idx="6055">
                  <c:v>197</c:v>
                </c:pt>
                <c:pt idx="6056">
                  <c:v>242</c:v>
                </c:pt>
                <c:pt idx="6057">
                  <c:v>235</c:v>
                </c:pt>
                <c:pt idx="6058">
                  <c:v>230</c:v>
                </c:pt>
                <c:pt idx="6059">
                  <c:v>216</c:v>
                </c:pt>
                <c:pt idx="6060">
                  <c:v>192</c:v>
                </c:pt>
                <c:pt idx="6061">
                  <c:v>196</c:v>
                </c:pt>
                <c:pt idx="6062">
                  <c:v>210</c:v>
                </c:pt>
                <c:pt idx="6063">
                  <c:v>221</c:v>
                </c:pt>
                <c:pt idx="6064">
                  <c:v>225</c:v>
                </c:pt>
                <c:pt idx="6065">
                  <c:v>235</c:v>
                </c:pt>
                <c:pt idx="6066">
                  <c:v>226</c:v>
                </c:pt>
                <c:pt idx="6067">
                  <c:v>239</c:v>
                </c:pt>
                <c:pt idx="6068">
                  <c:v>238</c:v>
                </c:pt>
                <c:pt idx="6069">
                  <c:v>229</c:v>
                </c:pt>
                <c:pt idx="6070">
                  <c:v>225</c:v>
                </c:pt>
                <c:pt idx="6071">
                  <c:v>233</c:v>
                </c:pt>
                <c:pt idx="6072">
                  <c:v>223</c:v>
                </c:pt>
                <c:pt idx="6073">
                  <c:v>209</c:v>
                </c:pt>
                <c:pt idx="6074">
                  <c:v>205</c:v>
                </c:pt>
                <c:pt idx="6075">
                  <c:v>240</c:v>
                </c:pt>
                <c:pt idx="6076">
                  <c:v>233</c:v>
                </c:pt>
                <c:pt idx="6077">
                  <c:v>227</c:v>
                </c:pt>
                <c:pt idx="6078">
                  <c:v>234</c:v>
                </c:pt>
                <c:pt idx="6079">
                  <c:v>222</c:v>
                </c:pt>
                <c:pt idx="6080">
                  <c:v>215</c:v>
                </c:pt>
                <c:pt idx="6081">
                  <c:v>202</c:v>
                </c:pt>
                <c:pt idx="6082">
                  <c:v>218</c:v>
                </c:pt>
                <c:pt idx="6083">
                  <c:v>228</c:v>
                </c:pt>
                <c:pt idx="6084">
                  <c:v>244</c:v>
                </c:pt>
                <c:pt idx="6085">
                  <c:v>248</c:v>
                </c:pt>
                <c:pt idx="6086">
                  <c:v>237</c:v>
                </c:pt>
                <c:pt idx="6087">
                  <c:v>226</c:v>
                </c:pt>
                <c:pt idx="6088">
                  <c:v>196</c:v>
                </c:pt>
                <c:pt idx="6089">
                  <c:v>195</c:v>
                </c:pt>
                <c:pt idx="6090">
                  <c:v>216</c:v>
                </c:pt>
                <c:pt idx="6091">
                  <c:v>221</c:v>
                </c:pt>
                <c:pt idx="6092">
                  <c:v>230</c:v>
                </c:pt>
                <c:pt idx="6093">
                  <c:v>226</c:v>
                </c:pt>
                <c:pt idx="6094">
                  <c:v>210</c:v>
                </c:pt>
                <c:pt idx="6095">
                  <c:v>207</c:v>
                </c:pt>
                <c:pt idx="6096">
                  <c:v>196</c:v>
                </c:pt>
                <c:pt idx="6097">
                  <c:v>197</c:v>
                </c:pt>
                <c:pt idx="6098">
                  <c:v>214</c:v>
                </c:pt>
                <c:pt idx="6099">
                  <c:v>206</c:v>
                </c:pt>
                <c:pt idx="6100">
                  <c:v>192</c:v>
                </c:pt>
                <c:pt idx="6101">
                  <c:v>108</c:v>
                </c:pt>
                <c:pt idx="6102">
                  <c:v>192</c:v>
                </c:pt>
                <c:pt idx="6103">
                  <c:v>211</c:v>
                </c:pt>
                <c:pt idx="6104">
                  <c:v>196</c:v>
                </c:pt>
                <c:pt idx="6105">
                  <c:v>198</c:v>
                </c:pt>
                <c:pt idx="6106">
                  <c:v>208</c:v>
                </c:pt>
                <c:pt idx="6107">
                  <c:v>214</c:v>
                </c:pt>
                <c:pt idx="6108">
                  <c:v>221</c:v>
                </c:pt>
                <c:pt idx="6109">
                  <c:v>225</c:v>
                </c:pt>
                <c:pt idx="6110">
                  <c:v>229</c:v>
                </c:pt>
                <c:pt idx="6111">
                  <c:v>228</c:v>
                </c:pt>
                <c:pt idx="6112">
                  <c:v>244</c:v>
                </c:pt>
                <c:pt idx="6113">
                  <c:v>231</c:v>
                </c:pt>
                <c:pt idx="6114">
                  <c:v>215</c:v>
                </c:pt>
                <c:pt idx="6115">
                  <c:v>216</c:v>
                </c:pt>
                <c:pt idx="6116">
                  <c:v>165</c:v>
                </c:pt>
                <c:pt idx="6117">
                  <c:v>142</c:v>
                </c:pt>
                <c:pt idx="6118">
                  <c:v>136</c:v>
                </c:pt>
                <c:pt idx="6119">
                  <c:v>127</c:v>
                </c:pt>
                <c:pt idx="6120">
                  <c:v>125</c:v>
                </c:pt>
                <c:pt idx="6121">
                  <c:v>134</c:v>
                </c:pt>
                <c:pt idx="6122">
                  <c:v>145</c:v>
                </c:pt>
                <c:pt idx="6123">
                  <c:v>137</c:v>
                </c:pt>
                <c:pt idx="6124">
                  <c:v>131</c:v>
                </c:pt>
                <c:pt idx="6125">
                  <c:v>150</c:v>
                </c:pt>
                <c:pt idx="6126">
                  <c:v>146</c:v>
                </c:pt>
                <c:pt idx="6127">
                  <c:v>134</c:v>
                </c:pt>
                <c:pt idx="6128">
                  <c:v>132</c:v>
                </c:pt>
                <c:pt idx="6129">
                  <c:v>125</c:v>
                </c:pt>
                <c:pt idx="6130">
                  <c:v>174</c:v>
                </c:pt>
                <c:pt idx="6131">
                  <c:v>168</c:v>
                </c:pt>
                <c:pt idx="6132">
                  <c:v>146</c:v>
                </c:pt>
                <c:pt idx="6133">
                  <c:v>165</c:v>
                </c:pt>
                <c:pt idx="6134">
                  <c:v>174</c:v>
                </c:pt>
                <c:pt idx="6135">
                  <c:v>154</c:v>
                </c:pt>
                <c:pt idx="6136">
                  <c:v>152</c:v>
                </c:pt>
                <c:pt idx="6137">
                  <c:v>152</c:v>
                </c:pt>
                <c:pt idx="6138">
                  <c:v>141</c:v>
                </c:pt>
                <c:pt idx="6139">
                  <c:v>173</c:v>
                </c:pt>
                <c:pt idx="6140">
                  <c:v>166</c:v>
                </c:pt>
                <c:pt idx="6141">
                  <c:v>133</c:v>
                </c:pt>
                <c:pt idx="6142">
                  <c:v>147</c:v>
                </c:pt>
                <c:pt idx="6143">
                  <c:v>154</c:v>
                </c:pt>
                <c:pt idx="6144">
                  <c:v>149</c:v>
                </c:pt>
                <c:pt idx="6145">
                  <c:v>178</c:v>
                </c:pt>
                <c:pt idx="6146">
                  <c:v>161</c:v>
                </c:pt>
                <c:pt idx="6147">
                  <c:v>162</c:v>
                </c:pt>
                <c:pt idx="6148">
                  <c:v>146</c:v>
                </c:pt>
                <c:pt idx="6149">
                  <c:v>153</c:v>
                </c:pt>
                <c:pt idx="6150">
                  <c:v>147</c:v>
                </c:pt>
                <c:pt idx="6151">
                  <c:v>171</c:v>
                </c:pt>
                <c:pt idx="6152">
                  <c:v>171</c:v>
                </c:pt>
                <c:pt idx="6153">
                  <c:v>172</c:v>
                </c:pt>
                <c:pt idx="6154">
                  <c:v>158</c:v>
                </c:pt>
                <c:pt idx="6155">
                  <c:v>145</c:v>
                </c:pt>
                <c:pt idx="6156">
                  <c:v>138</c:v>
                </c:pt>
                <c:pt idx="6157">
                  <c:v>163</c:v>
                </c:pt>
                <c:pt idx="6158">
                  <c:v>160</c:v>
                </c:pt>
                <c:pt idx="6159">
                  <c:v>159</c:v>
                </c:pt>
                <c:pt idx="6160">
                  <c:v>157</c:v>
                </c:pt>
                <c:pt idx="6161">
                  <c:v>165</c:v>
                </c:pt>
                <c:pt idx="6162">
                  <c:v>157</c:v>
                </c:pt>
                <c:pt idx="6163">
                  <c:v>154</c:v>
                </c:pt>
                <c:pt idx="6164">
                  <c:v>159</c:v>
                </c:pt>
                <c:pt idx="6165">
                  <c:v>153</c:v>
                </c:pt>
                <c:pt idx="6166">
                  <c:v>148</c:v>
                </c:pt>
                <c:pt idx="6167">
                  <c:v>136</c:v>
                </c:pt>
                <c:pt idx="6168">
                  <c:v>140</c:v>
                </c:pt>
                <c:pt idx="6169">
                  <c:v>140</c:v>
                </c:pt>
                <c:pt idx="6170">
                  <c:v>126</c:v>
                </c:pt>
                <c:pt idx="6171">
                  <c:v>123</c:v>
                </c:pt>
                <c:pt idx="6172">
                  <c:v>112</c:v>
                </c:pt>
                <c:pt idx="6173">
                  <c:v>112</c:v>
                </c:pt>
                <c:pt idx="6174">
                  <c:v>114</c:v>
                </c:pt>
                <c:pt idx="6175">
                  <c:v>129</c:v>
                </c:pt>
                <c:pt idx="6176">
                  <c:v>134</c:v>
                </c:pt>
                <c:pt idx="6177">
                  <c:v>130</c:v>
                </c:pt>
                <c:pt idx="6178">
                  <c:v>124</c:v>
                </c:pt>
                <c:pt idx="6179">
                  <c:v>112</c:v>
                </c:pt>
                <c:pt idx="6180">
                  <c:v>103</c:v>
                </c:pt>
                <c:pt idx="6181">
                  <c:v>116</c:v>
                </c:pt>
                <c:pt idx="6182">
                  <c:v>139</c:v>
                </c:pt>
                <c:pt idx="6183">
                  <c:v>119</c:v>
                </c:pt>
                <c:pt idx="6184">
                  <c:v>99</c:v>
                </c:pt>
                <c:pt idx="6185">
                  <c:v>111</c:v>
                </c:pt>
                <c:pt idx="6186">
                  <c:v>102</c:v>
                </c:pt>
                <c:pt idx="6187">
                  <c:v>124</c:v>
                </c:pt>
                <c:pt idx="6188">
                  <c:v>121</c:v>
                </c:pt>
                <c:pt idx="6189">
                  <c:v>65</c:v>
                </c:pt>
                <c:pt idx="6190">
                  <c:v>69</c:v>
                </c:pt>
                <c:pt idx="6191">
                  <c:v>70</c:v>
                </c:pt>
                <c:pt idx="6192">
                  <c:v>57</c:v>
                </c:pt>
                <c:pt idx="6193">
                  <c:v>63</c:v>
                </c:pt>
                <c:pt idx="6194">
                  <c:v>63</c:v>
                </c:pt>
                <c:pt idx="6195">
                  <c:v>64</c:v>
                </c:pt>
                <c:pt idx="6196">
                  <c:v>59</c:v>
                </c:pt>
                <c:pt idx="6197">
                  <c:v>58</c:v>
                </c:pt>
                <c:pt idx="6198">
                  <c:v>60</c:v>
                </c:pt>
                <c:pt idx="6199">
                  <c:v>43</c:v>
                </c:pt>
                <c:pt idx="6200">
                  <c:v>59</c:v>
                </c:pt>
                <c:pt idx="6201">
                  <c:v>59</c:v>
                </c:pt>
                <c:pt idx="6202">
                  <c:v>71</c:v>
                </c:pt>
                <c:pt idx="6203">
                  <c:v>55</c:v>
                </c:pt>
                <c:pt idx="6204">
                  <c:v>50</c:v>
                </c:pt>
                <c:pt idx="6205">
                  <c:v>56</c:v>
                </c:pt>
                <c:pt idx="6206">
                  <c:v>60</c:v>
                </c:pt>
                <c:pt idx="6207">
                  <c:v>58</c:v>
                </c:pt>
                <c:pt idx="6208">
                  <c:v>58</c:v>
                </c:pt>
                <c:pt idx="6209">
                  <c:v>58</c:v>
                </c:pt>
                <c:pt idx="6210">
                  <c:v>58</c:v>
                </c:pt>
                <c:pt idx="6211">
                  <c:v>61</c:v>
                </c:pt>
                <c:pt idx="6212">
                  <c:v>53</c:v>
                </c:pt>
                <c:pt idx="6213">
                  <c:v>58</c:v>
                </c:pt>
                <c:pt idx="6214">
                  <c:v>54</c:v>
                </c:pt>
                <c:pt idx="6215">
                  <c:v>53</c:v>
                </c:pt>
                <c:pt idx="6216">
                  <c:v>57</c:v>
                </c:pt>
                <c:pt idx="6217">
                  <c:v>55</c:v>
                </c:pt>
                <c:pt idx="6218">
                  <c:v>50</c:v>
                </c:pt>
                <c:pt idx="6219">
                  <c:v>58</c:v>
                </c:pt>
                <c:pt idx="6220">
                  <c:v>51</c:v>
                </c:pt>
                <c:pt idx="6221">
                  <c:v>55</c:v>
                </c:pt>
                <c:pt idx="6222">
                  <c:v>52</c:v>
                </c:pt>
                <c:pt idx="6223">
                  <c:v>52</c:v>
                </c:pt>
                <c:pt idx="6224">
                  <c:v>57</c:v>
                </c:pt>
                <c:pt idx="6225">
                  <c:v>58</c:v>
                </c:pt>
                <c:pt idx="6226">
                  <c:v>58</c:v>
                </c:pt>
                <c:pt idx="6227">
                  <c:v>55</c:v>
                </c:pt>
                <c:pt idx="6228">
                  <c:v>56</c:v>
                </c:pt>
                <c:pt idx="6229">
                  <c:v>56</c:v>
                </c:pt>
                <c:pt idx="6230">
                  <c:v>50</c:v>
                </c:pt>
                <c:pt idx="6231">
                  <c:v>45</c:v>
                </c:pt>
                <c:pt idx="6232">
                  <c:v>45</c:v>
                </c:pt>
                <c:pt idx="6233">
                  <c:v>47</c:v>
                </c:pt>
                <c:pt idx="6234">
                  <c:v>47</c:v>
                </c:pt>
                <c:pt idx="6235">
                  <c:v>39</c:v>
                </c:pt>
                <c:pt idx="6236">
                  <c:v>50</c:v>
                </c:pt>
                <c:pt idx="6237">
                  <c:v>58</c:v>
                </c:pt>
                <c:pt idx="6238">
                  <c:v>41</c:v>
                </c:pt>
                <c:pt idx="6239">
                  <c:v>43</c:v>
                </c:pt>
                <c:pt idx="6240">
                  <c:v>37</c:v>
                </c:pt>
                <c:pt idx="6241">
                  <c:v>45</c:v>
                </c:pt>
                <c:pt idx="6242">
                  <c:v>38</c:v>
                </c:pt>
                <c:pt idx="6243">
                  <c:v>29</c:v>
                </c:pt>
                <c:pt idx="6244">
                  <c:v>35</c:v>
                </c:pt>
                <c:pt idx="6245">
                  <c:v>33</c:v>
                </c:pt>
                <c:pt idx="6246">
                  <c:v>49</c:v>
                </c:pt>
                <c:pt idx="6247">
                  <c:v>37</c:v>
                </c:pt>
                <c:pt idx="6248">
                  <c:v>45</c:v>
                </c:pt>
                <c:pt idx="6249">
                  <c:v>44</c:v>
                </c:pt>
                <c:pt idx="6250">
                  <c:v>55</c:v>
                </c:pt>
                <c:pt idx="6251">
                  <c:v>54</c:v>
                </c:pt>
                <c:pt idx="6252">
                  <c:v>51</c:v>
                </c:pt>
                <c:pt idx="6253">
                  <c:v>44</c:v>
                </c:pt>
                <c:pt idx="6254">
                  <c:v>46</c:v>
                </c:pt>
                <c:pt idx="6255">
                  <c:v>49</c:v>
                </c:pt>
                <c:pt idx="6256">
                  <c:v>55</c:v>
                </c:pt>
                <c:pt idx="6257">
                  <c:v>110</c:v>
                </c:pt>
                <c:pt idx="6258">
                  <c:v>56</c:v>
                </c:pt>
                <c:pt idx="6259">
                  <c:v>57</c:v>
                </c:pt>
                <c:pt idx="6260">
                  <c:v>53</c:v>
                </c:pt>
                <c:pt idx="6261">
                  <c:v>49</c:v>
                </c:pt>
                <c:pt idx="6262">
                  <c:v>59</c:v>
                </c:pt>
                <c:pt idx="6263">
                  <c:v>56</c:v>
                </c:pt>
                <c:pt idx="6264">
                  <c:v>71</c:v>
                </c:pt>
                <c:pt idx="6265">
                  <c:v>64</c:v>
                </c:pt>
                <c:pt idx="6266">
                  <c:v>9</c:v>
                </c:pt>
                <c:pt idx="6267">
                  <c:v>0</c:v>
                </c:pt>
                <c:pt idx="6268">
                  <c:v>0</c:v>
                </c:pt>
                <c:pt idx="6269">
                  <c:v>0</c:v>
                </c:pt>
                <c:pt idx="6270">
                  <c:v>0</c:v>
                </c:pt>
                <c:pt idx="6271">
                  <c:v>0</c:v>
                </c:pt>
                <c:pt idx="6272">
                  <c:v>0</c:v>
                </c:pt>
                <c:pt idx="6273">
                  <c:v>0</c:v>
                </c:pt>
                <c:pt idx="6274">
                  <c:v>0</c:v>
                </c:pt>
                <c:pt idx="6275">
                  <c:v>0</c:v>
                </c:pt>
                <c:pt idx="6276">
                  <c:v>14</c:v>
                </c:pt>
                <c:pt idx="6277">
                  <c:v>12</c:v>
                </c:pt>
                <c:pt idx="6278">
                  <c:v>8</c:v>
                </c:pt>
                <c:pt idx="6279">
                  <c:v>9</c:v>
                </c:pt>
                <c:pt idx="6280">
                  <c:v>10.4</c:v>
                </c:pt>
                <c:pt idx="6281">
                  <c:v>6</c:v>
                </c:pt>
                <c:pt idx="6282">
                  <c:v>7</c:v>
                </c:pt>
                <c:pt idx="6283">
                  <c:v>16</c:v>
                </c:pt>
                <c:pt idx="6284">
                  <c:v>32</c:v>
                </c:pt>
                <c:pt idx="6285">
                  <c:v>30</c:v>
                </c:pt>
                <c:pt idx="6286">
                  <c:v>38</c:v>
                </c:pt>
                <c:pt idx="6287">
                  <c:v>33</c:v>
                </c:pt>
                <c:pt idx="6288">
                  <c:v>32</c:v>
                </c:pt>
                <c:pt idx="6289">
                  <c:v>24</c:v>
                </c:pt>
                <c:pt idx="6290">
                  <c:v>28</c:v>
                </c:pt>
                <c:pt idx="6291">
                  <c:v>39</c:v>
                </c:pt>
                <c:pt idx="6292">
                  <c:v>31</c:v>
                </c:pt>
                <c:pt idx="6293">
                  <c:v>39</c:v>
                </c:pt>
                <c:pt idx="6294">
                  <c:v>30</c:v>
                </c:pt>
                <c:pt idx="6295">
                  <c:v>24</c:v>
                </c:pt>
                <c:pt idx="6296">
                  <c:v>28</c:v>
                </c:pt>
                <c:pt idx="6297">
                  <c:v>24</c:v>
                </c:pt>
                <c:pt idx="6298">
                  <c:v>31</c:v>
                </c:pt>
                <c:pt idx="6299">
                  <c:v>44</c:v>
                </c:pt>
                <c:pt idx="6300">
                  <c:v>53</c:v>
                </c:pt>
                <c:pt idx="6301">
                  <c:v>66</c:v>
                </c:pt>
                <c:pt idx="6302">
                  <c:v>53</c:v>
                </c:pt>
                <c:pt idx="6303">
                  <c:v>36</c:v>
                </c:pt>
                <c:pt idx="6304">
                  <c:v>44</c:v>
                </c:pt>
                <c:pt idx="6305">
                  <c:v>50</c:v>
                </c:pt>
                <c:pt idx="6306">
                  <c:v>51</c:v>
                </c:pt>
                <c:pt idx="6307">
                  <c:v>56</c:v>
                </c:pt>
                <c:pt idx="6308">
                  <c:v>47</c:v>
                </c:pt>
                <c:pt idx="6309">
                  <c:v>56</c:v>
                </c:pt>
                <c:pt idx="6310">
                  <c:v>58.2</c:v>
                </c:pt>
                <c:pt idx="6311">
                  <c:v>57</c:v>
                </c:pt>
                <c:pt idx="6312">
                  <c:v>69</c:v>
                </c:pt>
                <c:pt idx="6313">
                  <c:v>62</c:v>
                </c:pt>
                <c:pt idx="6314">
                  <c:v>62</c:v>
                </c:pt>
                <c:pt idx="6315">
                  <c:v>59</c:v>
                </c:pt>
                <c:pt idx="6316">
                  <c:v>58</c:v>
                </c:pt>
                <c:pt idx="6317">
                  <c:v>58</c:v>
                </c:pt>
                <c:pt idx="6318">
                  <c:v>57</c:v>
                </c:pt>
                <c:pt idx="6319">
                  <c:v>61</c:v>
                </c:pt>
                <c:pt idx="6320">
                  <c:v>56</c:v>
                </c:pt>
                <c:pt idx="6321">
                  <c:v>65</c:v>
                </c:pt>
                <c:pt idx="6322">
                  <c:v>60</c:v>
                </c:pt>
                <c:pt idx="6323">
                  <c:v>60</c:v>
                </c:pt>
                <c:pt idx="6324">
                  <c:v>59</c:v>
                </c:pt>
                <c:pt idx="6325">
                  <c:v>66</c:v>
                </c:pt>
                <c:pt idx="6326">
                  <c:v>67</c:v>
                </c:pt>
                <c:pt idx="6327">
                  <c:v>75</c:v>
                </c:pt>
                <c:pt idx="6328">
                  <c:v>66</c:v>
                </c:pt>
                <c:pt idx="6329">
                  <c:v>73</c:v>
                </c:pt>
                <c:pt idx="6330">
                  <c:v>65</c:v>
                </c:pt>
                <c:pt idx="6331">
                  <c:v>83</c:v>
                </c:pt>
                <c:pt idx="6332">
                  <c:v>88</c:v>
                </c:pt>
                <c:pt idx="6333">
                  <c:v>94</c:v>
                </c:pt>
                <c:pt idx="6334">
                  <c:v>87</c:v>
                </c:pt>
                <c:pt idx="6335">
                  <c:v>90</c:v>
                </c:pt>
                <c:pt idx="6336">
                  <c:v>91</c:v>
                </c:pt>
                <c:pt idx="6337">
                  <c:v>87</c:v>
                </c:pt>
                <c:pt idx="6338">
                  <c:v>92</c:v>
                </c:pt>
                <c:pt idx="6339">
                  <c:v>81</c:v>
                </c:pt>
                <c:pt idx="6340">
                  <c:v>89</c:v>
                </c:pt>
                <c:pt idx="6341">
                  <c:v>116</c:v>
                </c:pt>
                <c:pt idx="6342">
                  <c:v>176</c:v>
                </c:pt>
                <c:pt idx="6343">
                  <c:v>189</c:v>
                </c:pt>
                <c:pt idx="6344">
                  <c:v>172</c:v>
                </c:pt>
                <c:pt idx="6345">
                  <c:v>174</c:v>
                </c:pt>
                <c:pt idx="6346">
                  <c:v>171</c:v>
                </c:pt>
                <c:pt idx="6347">
                  <c:v>165</c:v>
                </c:pt>
                <c:pt idx="6348">
                  <c:v>163</c:v>
                </c:pt>
                <c:pt idx="6349">
                  <c:v>44</c:v>
                </c:pt>
                <c:pt idx="6350">
                  <c:v>260</c:v>
                </c:pt>
                <c:pt idx="6351">
                  <c:v>136</c:v>
                </c:pt>
                <c:pt idx="6352">
                  <c:v>168</c:v>
                </c:pt>
                <c:pt idx="6353">
                  <c:v>153</c:v>
                </c:pt>
                <c:pt idx="6354">
                  <c:v>152</c:v>
                </c:pt>
                <c:pt idx="6355">
                  <c:v>164</c:v>
                </c:pt>
                <c:pt idx="6356">
                  <c:v>155</c:v>
                </c:pt>
                <c:pt idx="6357">
                  <c:v>150</c:v>
                </c:pt>
                <c:pt idx="6358">
                  <c:v>159</c:v>
                </c:pt>
                <c:pt idx="6359">
                  <c:v>148</c:v>
                </c:pt>
                <c:pt idx="6360">
                  <c:v>182</c:v>
                </c:pt>
                <c:pt idx="6361">
                  <c:v>183</c:v>
                </c:pt>
                <c:pt idx="6362">
                  <c:v>214.5</c:v>
                </c:pt>
                <c:pt idx="6363">
                  <c:v>187</c:v>
                </c:pt>
                <c:pt idx="6364">
                  <c:v>177</c:v>
                </c:pt>
                <c:pt idx="6365">
                  <c:v>190</c:v>
                </c:pt>
                <c:pt idx="6366">
                  <c:v>194</c:v>
                </c:pt>
                <c:pt idx="6367">
                  <c:v>171</c:v>
                </c:pt>
                <c:pt idx="6368">
                  <c:v>201</c:v>
                </c:pt>
                <c:pt idx="6369">
                  <c:v>194</c:v>
                </c:pt>
                <c:pt idx="6370">
                  <c:v>191</c:v>
                </c:pt>
                <c:pt idx="6371">
                  <c:v>204</c:v>
                </c:pt>
                <c:pt idx="6372">
                  <c:v>203</c:v>
                </c:pt>
                <c:pt idx="6373">
                  <c:v>199</c:v>
                </c:pt>
                <c:pt idx="6374">
                  <c:v>194</c:v>
                </c:pt>
                <c:pt idx="6375">
                  <c:v>196</c:v>
                </c:pt>
                <c:pt idx="6376">
                  <c:v>203</c:v>
                </c:pt>
                <c:pt idx="6377">
                  <c:v>210</c:v>
                </c:pt>
                <c:pt idx="6378">
                  <c:v>196</c:v>
                </c:pt>
                <c:pt idx="6379">
                  <c:v>202</c:v>
                </c:pt>
                <c:pt idx="6380">
                  <c:v>196</c:v>
                </c:pt>
                <c:pt idx="6381">
                  <c:v>214</c:v>
                </c:pt>
                <c:pt idx="6382">
                  <c:v>207</c:v>
                </c:pt>
                <c:pt idx="6383">
                  <c:v>218</c:v>
                </c:pt>
                <c:pt idx="6384">
                  <c:v>210</c:v>
                </c:pt>
                <c:pt idx="6385">
                  <c:v>222</c:v>
                </c:pt>
                <c:pt idx="6386">
                  <c:v>220</c:v>
                </c:pt>
                <c:pt idx="6387">
                  <c:v>223</c:v>
                </c:pt>
                <c:pt idx="6388">
                  <c:v>227</c:v>
                </c:pt>
                <c:pt idx="6389">
                  <c:v>232</c:v>
                </c:pt>
                <c:pt idx="6390">
                  <c:v>209</c:v>
                </c:pt>
                <c:pt idx="6391">
                  <c:v>231</c:v>
                </c:pt>
                <c:pt idx="6392">
                  <c:v>221</c:v>
                </c:pt>
                <c:pt idx="6393">
                  <c:v>218</c:v>
                </c:pt>
                <c:pt idx="6394">
                  <c:v>224</c:v>
                </c:pt>
                <c:pt idx="6395">
                  <c:v>219</c:v>
                </c:pt>
                <c:pt idx="6396">
                  <c:v>222</c:v>
                </c:pt>
                <c:pt idx="6397">
                  <c:v>219</c:v>
                </c:pt>
                <c:pt idx="6398">
                  <c:v>220</c:v>
                </c:pt>
                <c:pt idx="6399">
                  <c:v>224</c:v>
                </c:pt>
                <c:pt idx="6400">
                  <c:v>202</c:v>
                </c:pt>
                <c:pt idx="6401">
                  <c:v>228</c:v>
                </c:pt>
                <c:pt idx="6402">
                  <c:v>215</c:v>
                </c:pt>
                <c:pt idx="6403">
                  <c:v>219</c:v>
                </c:pt>
                <c:pt idx="6404">
                  <c:v>236</c:v>
                </c:pt>
                <c:pt idx="6405">
                  <c:v>249</c:v>
                </c:pt>
                <c:pt idx="6406">
                  <c:v>250</c:v>
                </c:pt>
                <c:pt idx="6407">
                  <c:v>235</c:v>
                </c:pt>
                <c:pt idx="6408">
                  <c:v>211</c:v>
                </c:pt>
                <c:pt idx="6409">
                  <c:v>221</c:v>
                </c:pt>
                <c:pt idx="6410">
                  <c:v>209</c:v>
                </c:pt>
                <c:pt idx="6411">
                  <c:v>221</c:v>
                </c:pt>
                <c:pt idx="6412">
                  <c:v>235</c:v>
                </c:pt>
                <c:pt idx="6413">
                  <c:v>242</c:v>
                </c:pt>
                <c:pt idx="6414">
                  <c:v>223</c:v>
                </c:pt>
                <c:pt idx="6415">
                  <c:v>211</c:v>
                </c:pt>
                <c:pt idx="6416">
                  <c:v>221</c:v>
                </c:pt>
                <c:pt idx="6417">
                  <c:v>238</c:v>
                </c:pt>
                <c:pt idx="6418">
                  <c:v>229</c:v>
                </c:pt>
                <c:pt idx="6419">
                  <c:v>223</c:v>
                </c:pt>
                <c:pt idx="6420">
                  <c:v>225</c:v>
                </c:pt>
                <c:pt idx="6421">
                  <c:v>237</c:v>
                </c:pt>
                <c:pt idx="6422">
                  <c:v>236</c:v>
                </c:pt>
                <c:pt idx="6423">
                  <c:v>233</c:v>
                </c:pt>
                <c:pt idx="6424">
                  <c:v>231</c:v>
                </c:pt>
                <c:pt idx="6425">
                  <c:v>230</c:v>
                </c:pt>
                <c:pt idx="6426">
                  <c:v>235</c:v>
                </c:pt>
                <c:pt idx="6427">
                  <c:v>229</c:v>
                </c:pt>
                <c:pt idx="6428">
                  <c:v>249</c:v>
                </c:pt>
                <c:pt idx="6429">
                  <c:v>256</c:v>
                </c:pt>
                <c:pt idx="6430">
                  <c:v>238</c:v>
                </c:pt>
                <c:pt idx="6431">
                  <c:v>247</c:v>
                </c:pt>
                <c:pt idx="6432">
                  <c:v>240</c:v>
                </c:pt>
                <c:pt idx="6433">
                  <c:v>250</c:v>
                </c:pt>
                <c:pt idx="6434">
                  <c:v>243</c:v>
                </c:pt>
                <c:pt idx="6435">
                  <c:v>258</c:v>
                </c:pt>
                <c:pt idx="6436">
                  <c:v>234</c:v>
                </c:pt>
                <c:pt idx="6437">
                  <c:v>228</c:v>
                </c:pt>
                <c:pt idx="6438">
                  <c:v>233</c:v>
                </c:pt>
                <c:pt idx="6439">
                  <c:v>235</c:v>
                </c:pt>
                <c:pt idx="6440">
                  <c:v>241</c:v>
                </c:pt>
                <c:pt idx="6441">
                  <c:v>243</c:v>
                </c:pt>
                <c:pt idx="6442">
                  <c:v>235</c:v>
                </c:pt>
                <c:pt idx="6443">
                  <c:v>261</c:v>
                </c:pt>
                <c:pt idx="6444">
                  <c:v>262</c:v>
                </c:pt>
                <c:pt idx="6445">
                  <c:v>245</c:v>
                </c:pt>
                <c:pt idx="6446">
                  <c:v>227</c:v>
                </c:pt>
                <c:pt idx="6447">
                  <c:v>261</c:v>
                </c:pt>
                <c:pt idx="6448">
                  <c:v>235</c:v>
                </c:pt>
                <c:pt idx="6449">
                  <c:v>290</c:v>
                </c:pt>
                <c:pt idx="6450">
                  <c:v>310</c:v>
                </c:pt>
                <c:pt idx="6451">
                  <c:v>215</c:v>
                </c:pt>
                <c:pt idx="6452">
                  <c:v>219</c:v>
                </c:pt>
                <c:pt idx="6453">
                  <c:v>239</c:v>
                </c:pt>
                <c:pt idx="6454">
                  <c:v>233</c:v>
                </c:pt>
                <c:pt idx="6455">
                  <c:v>201</c:v>
                </c:pt>
                <c:pt idx="6456">
                  <c:v>228</c:v>
                </c:pt>
                <c:pt idx="6457">
                  <c:v>237</c:v>
                </c:pt>
                <c:pt idx="6458">
                  <c:v>235</c:v>
                </c:pt>
                <c:pt idx="6459">
                  <c:v>242</c:v>
                </c:pt>
                <c:pt idx="6460">
                  <c:v>235</c:v>
                </c:pt>
                <c:pt idx="6461">
                  <c:v>223</c:v>
                </c:pt>
                <c:pt idx="6462">
                  <c:v>236</c:v>
                </c:pt>
                <c:pt idx="6463">
                  <c:v>228</c:v>
                </c:pt>
                <c:pt idx="6464">
                  <c:v>226</c:v>
                </c:pt>
                <c:pt idx="6465">
                  <c:v>229</c:v>
                </c:pt>
                <c:pt idx="6466">
                  <c:v>231</c:v>
                </c:pt>
                <c:pt idx="6467">
                  <c:v>219</c:v>
                </c:pt>
                <c:pt idx="6468">
                  <c:v>242</c:v>
                </c:pt>
                <c:pt idx="6469">
                  <c:v>224</c:v>
                </c:pt>
                <c:pt idx="6470">
                  <c:v>229</c:v>
                </c:pt>
                <c:pt idx="6471">
                  <c:v>228</c:v>
                </c:pt>
                <c:pt idx="6472">
                  <c:v>227</c:v>
                </c:pt>
                <c:pt idx="6473">
                  <c:v>213</c:v>
                </c:pt>
                <c:pt idx="6474">
                  <c:v>209</c:v>
                </c:pt>
                <c:pt idx="6475">
                  <c:v>213</c:v>
                </c:pt>
                <c:pt idx="6476">
                  <c:v>201</c:v>
                </c:pt>
                <c:pt idx="6477">
                  <c:v>186</c:v>
                </c:pt>
                <c:pt idx="6478">
                  <c:v>175</c:v>
                </c:pt>
                <c:pt idx="6479">
                  <c:v>149</c:v>
                </c:pt>
                <c:pt idx="6480">
                  <c:v>139</c:v>
                </c:pt>
                <c:pt idx="6481">
                  <c:v>151</c:v>
                </c:pt>
                <c:pt idx="6482">
                  <c:v>180</c:v>
                </c:pt>
                <c:pt idx="6483">
                  <c:v>169</c:v>
                </c:pt>
                <c:pt idx="6484">
                  <c:v>177</c:v>
                </c:pt>
                <c:pt idx="6485">
                  <c:v>166</c:v>
                </c:pt>
                <c:pt idx="6486">
                  <c:v>151</c:v>
                </c:pt>
                <c:pt idx="6487">
                  <c:v>152</c:v>
                </c:pt>
                <c:pt idx="6488">
                  <c:v>128</c:v>
                </c:pt>
                <c:pt idx="6489">
                  <c:v>133</c:v>
                </c:pt>
                <c:pt idx="6490">
                  <c:v>134</c:v>
                </c:pt>
                <c:pt idx="6491">
                  <c:v>133</c:v>
                </c:pt>
                <c:pt idx="6492">
                  <c:v>134</c:v>
                </c:pt>
                <c:pt idx="6493">
                  <c:v>127</c:v>
                </c:pt>
                <c:pt idx="6494">
                  <c:v>145</c:v>
                </c:pt>
                <c:pt idx="6495">
                  <c:v>162</c:v>
                </c:pt>
                <c:pt idx="6496">
                  <c:v>157</c:v>
                </c:pt>
                <c:pt idx="6497">
                  <c:v>138</c:v>
                </c:pt>
                <c:pt idx="6498">
                  <c:v>143</c:v>
                </c:pt>
                <c:pt idx="6499">
                  <c:v>143</c:v>
                </c:pt>
                <c:pt idx="6500">
                  <c:v>147</c:v>
                </c:pt>
                <c:pt idx="6501">
                  <c:v>155</c:v>
                </c:pt>
                <c:pt idx="6502">
                  <c:v>160</c:v>
                </c:pt>
                <c:pt idx="6503">
                  <c:v>178</c:v>
                </c:pt>
                <c:pt idx="6504">
                  <c:v>178</c:v>
                </c:pt>
                <c:pt idx="6505">
                  <c:v>175</c:v>
                </c:pt>
                <c:pt idx="6506">
                  <c:v>174</c:v>
                </c:pt>
                <c:pt idx="6507">
                  <c:v>205</c:v>
                </c:pt>
                <c:pt idx="6508">
                  <c:v>180</c:v>
                </c:pt>
                <c:pt idx="6509">
                  <c:v>198</c:v>
                </c:pt>
                <c:pt idx="6510">
                  <c:v>195</c:v>
                </c:pt>
                <c:pt idx="6511">
                  <c:v>196</c:v>
                </c:pt>
                <c:pt idx="6512">
                  <c:v>171</c:v>
                </c:pt>
                <c:pt idx="6513">
                  <c:v>171</c:v>
                </c:pt>
                <c:pt idx="6514">
                  <c:v>182</c:v>
                </c:pt>
                <c:pt idx="6515">
                  <c:v>180</c:v>
                </c:pt>
                <c:pt idx="6516">
                  <c:v>173</c:v>
                </c:pt>
                <c:pt idx="6517">
                  <c:v>201</c:v>
                </c:pt>
                <c:pt idx="6518">
                  <c:v>166</c:v>
                </c:pt>
                <c:pt idx="6519">
                  <c:v>135</c:v>
                </c:pt>
                <c:pt idx="6520">
                  <c:v>136</c:v>
                </c:pt>
                <c:pt idx="6521">
                  <c:v>156</c:v>
                </c:pt>
                <c:pt idx="6522">
                  <c:v>112</c:v>
                </c:pt>
                <c:pt idx="6523">
                  <c:v>126</c:v>
                </c:pt>
                <c:pt idx="6524">
                  <c:v>104</c:v>
                </c:pt>
                <c:pt idx="6525">
                  <c:v>100</c:v>
                </c:pt>
                <c:pt idx="6526">
                  <c:v>112</c:v>
                </c:pt>
                <c:pt idx="6527">
                  <c:v>125</c:v>
                </c:pt>
                <c:pt idx="6528">
                  <c:v>112</c:v>
                </c:pt>
                <c:pt idx="6529">
                  <c:v>104</c:v>
                </c:pt>
                <c:pt idx="6530">
                  <c:v>107</c:v>
                </c:pt>
                <c:pt idx="6531">
                  <c:v>101</c:v>
                </c:pt>
                <c:pt idx="6532">
                  <c:v>102</c:v>
                </c:pt>
                <c:pt idx="6533">
                  <c:v>104</c:v>
                </c:pt>
                <c:pt idx="6534">
                  <c:v>102</c:v>
                </c:pt>
                <c:pt idx="6535">
                  <c:v>92</c:v>
                </c:pt>
                <c:pt idx="6536">
                  <c:v>90</c:v>
                </c:pt>
                <c:pt idx="6537">
                  <c:v>89</c:v>
                </c:pt>
                <c:pt idx="6538">
                  <c:v>116</c:v>
                </c:pt>
                <c:pt idx="6539">
                  <c:v>107</c:v>
                </c:pt>
                <c:pt idx="6540">
                  <c:v>102</c:v>
                </c:pt>
                <c:pt idx="6541">
                  <c:v>83</c:v>
                </c:pt>
                <c:pt idx="6542">
                  <c:v>84</c:v>
                </c:pt>
                <c:pt idx="6543">
                  <c:v>67</c:v>
                </c:pt>
                <c:pt idx="6544">
                  <c:v>45</c:v>
                </c:pt>
                <c:pt idx="6545">
                  <c:v>55</c:v>
                </c:pt>
                <c:pt idx="6546">
                  <c:v>51</c:v>
                </c:pt>
                <c:pt idx="6547">
                  <c:v>46</c:v>
                </c:pt>
                <c:pt idx="6548">
                  <c:v>39</c:v>
                </c:pt>
                <c:pt idx="6549">
                  <c:v>43</c:v>
                </c:pt>
                <c:pt idx="6550">
                  <c:v>43</c:v>
                </c:pt>
                <c:pt idx="6551">
                  <c:v>48</c:v>
                </c:pt>
                <c:pt idx="6552">
                  <c:v>45</c:v>
                </c:pt>
                <c:pt idx="6553">
                  <c:v>50</c:v>
                </c:pt>
                <c:pt idx="6554">
                  <c:v>70</c:v>
                </c:pt>
                <c:pt idx="6555">
                  <c:v>51</c:v>
                </c:pt>
                <c:pt idx="6556">
                  <c:v>53</c:v>
                </c:pt>
                <c:pt idx="6557">
                  <c:v>34</c:v>
                </c:pt>
                <c:pt idx="6558">
                  <c:v>29</c:v>
                </c:pt>
                <c:pt idx="6559">
                  <c:v>16</c:v>
                </c:pt>
                <c:pt idx="6560">
                  <c:v>19</c:v>
                </c:pt>
                <c:pt idx="6561">
                  <c:v>16</c:v>
                </c:pt>
                <c:pt idx="6562">
                  <c:v>12</c:v>
                </c:pt>
                <c:pt idx="6563">
                  <c:v>22</c:v>
                </c:pt>
                <c:pt idx="6564">
                  <c:v>10</c:v>
                </c:pt>
                <c:pt idx="6565">
                  <c:v>16</c:v>
                </c:pt>
                <c:pt idx="6566">
                  <c:v>10</c:v>
                </c:pt>
                <c:pt idx="6567">
                  <c:v>10</c:v>
                </c:pt>
                <c:pt idx="6568">
                  <c:v>22</c:v>
                </c:pt>
                <c:pt idx="6569">
                  <c:v>21</c:v>
                </c:pt>
                <c:pt idx="6570">
                  <c:v>21</c:v>
                </c:pt>
                <c:pt idx="6571">
                  <c:v>17</c:v>
                </c:pt>
                <c:pt idx="6572">
                  <c:v>19</c:v>
                </c:pt>
                <c:pt idx="6573">
                  <c:v>20</c:v>
                </c:pt>
                <c:pt idx="6574">
                  <c:v>21</c:v>
                </c:pt>
                <c:pt idx="6575">
                  <c:v>18</c:v>
                </c:pt>
                <c:pt idx="6576">
                  <c:v>20</c:v>
                </c:pt>
                <c:pt idx="6577">
                  <c:v>16</c:v>
                </c:pt>
                <c:pt idx="6578">
                  <c:v>15</c:v>
                </c:pt>
                <c:pt idx="6579">
                  <c:v>14</c:v>
                </c:pt>
                <c:pt idx="6580">
                  <c:v>23</c:v>
                </c:pt>
                <c:pt idx="6581">
                  <c:v>21</c:v>
                </c:pt>
                <c:pt idx="6582">
                  <c:v>18</c:v>
                </c:pt>
                <c:pt idx="6583">
                  <c:v>20</c:v>
                </c:pt>
                <c:pt idx="6584">
                  <c:v>19</c:v>
                </c:pt>
                <c:pt idx="6585">
                  <c:v>15</c:v>
                </c:pt>
                <c:pt idx="6586">
                  <c:v>20</c:v>
                </c:pt>
                <c:pt idx="6587">
                  <c:v>21</c:v>
                </c:pt>
                <c:pt idx="6588">
                  <c:v>19</c:v>
                </c:pt>
                <c:pt idx="6589">
                  <c:v>18</c:v>
                </c:pt>
                <c:pt idx="6590">
                  <c:v>14</c:v>
                </c:pt>
                <c:pt idx="6591">
                  <c:v>23.2</c:v>
                </c:pt>
                <c:pt idx="6592">
                  <c:v>15.5</c:v>
                </c:pt>
                <c:pt idx="6593">
                  <c:v>21</c:v>
                </c:pt>
                <c:pt idx="6594">
                  <c:v>20</c:v>
                </c:pt>
                <c:pt idx="6595">
                  <c:v>20</c:v>
                </c:pt>
                <c:pt idx="6596">
                  <c:v>16</c:v>
                </c:pt>
                <c:pt idx="6597">
                  <c:v>23</c:v>
                </c:pt>
                <c:pt idx="6598">
                  <c:v>16</c:v>
                </c:pt>
                <c:pt idx="6599">
                  <c:v>18</c:v>
                </c:pt>
                <c:pt idx="6600">
                  <c:v>21</c:v>
                </c:pt>
                <c:pt idx="6601">
                  <c:v>19</c:v>
                </c:pt>
                <c:pt idx="6602">
                  <c:v>18</c:v>
                </c:pt>
                <c:pt idx="6603">
                  <c:v>24</c:v>
                </c:pt>
                <c:pt idx="6604">
                  <c:v>19</c:v>
                </c:pt>
                <c:pt idx="6605">
                  <c:v>19</c:v>
                </c:pt>
                <c:pt idx="6606">
                  <c:v>13</c:v>
                </c:pt>
                <c:pt idx="6607">
                  <c:v>13.3</c:v>
                </c:pt>
                <c:pt idx="6608">
                  <c:v>25</c:v>
                </c:pt>
                <c:pt idx="6609">
                  <c:v>20</c:v>
                </c:pt>
                <c:pt idx="6610">
                  <c:v>19</c:v>
                </c:pt>
                <c:pt idx="6611">
                  <c:v>19</c:v>
                </c:pt>
                <c:pt idx="6612">
                  <c:v>21</c:v>
                </c:pt>
                <c:pt idx="6613">
                  <c:v>19</c:v>
                </c:pt>
                <c:pt idx="6614">
                  <c:v>18</c:v>
                </c:pt>
                <c:pt idx="6615">
                  <c:v>19</c:v>
                </c:pt>
                <c:pt idx="6616">
                  <c:v>24</c:v>
                </c:pt>
                <c:pt idx="6617">
                  <c:v>20</c:v>
                </c:pt>
                <c:pt idx="6618">
                  <c:v>13</c:v>
                </c:pt>
                <c:pt idx="6619">
                  <c:v>21</c:v>
                </c:pt>
                <c:pt idx="6620">
                  <c:v>18</c:v>
                </c:pt>
                <c:pt idx="6621">
                  <c:v>20</c:v>
                </c:pt>
                <c:pt idx="6622">
                  <c:v>20</c:v>
                </c:pt>
                <c:pt idx="6623">
                  <c:v>18</c:v>
                </c:pt>
                <c:pt idx="6624">
                  <c:v>20</c:v>
                </c:pt>
                <c:pt idx="6625">
                  <c:v>19</c:v>
                </c:pt>
                <c:pt idx="6626">
                  <c:v>23</c:v>
                </c:pt>
                <c:pt idx="6627">
                  <c:v>15</c:v>
                </c:pt>
                <c:pt idx="6628">
                  <c:v>22</c:v>
                </c:pt>
                <c:pt idx="6629">
                  <c:v>20</c:v>
                </c:pt>
                <c:pt idx="6630">
                  <c:v>14</c:v>
                </c:pt>
                <c:pt idx="6631">
                  <c:v>23</c:v>
                </c:pt>
                <c:pt idx="6632">
                  <c:v>18</c:v>
                </c:pt>
                <c:pt idx="6633">
                  <c:v>2</c:v>
                </c:pt>
                <c:pt idx="6634">
                  <c:v>0</c:v>
                </c:pt>
                <c:pt idx="6635">
                  <c:v>0</c:v>
                </c:pt>
                <c:pt idx="6636">
                  <c:v>0</c:v>
                </c:pt>
                <c:pt idx="6637">
                  <c:v>0</c:v>
                </c:pt>
                <c:pt idx="6638">
                  <c:v>0</c:v>
                </c:pt>
                <c:pt idx="6639">
                  <c:v>0</c:v>
                </c:pt>
                <c:pt idx="6640">
                  <c:v>0</c:v>
                </c:pt>
                <c:pt idx="6641">
                  <c:v>11</c:v>
                </c:pt>
                <c:pt idx="6642">
                  <c:v>21</c:v>
                </c:pt>
                <c:pt idx="6643">
                  <c:v>26</c:v>
                </c:pt>
                <c:pt idx="6644">
                  <c:v>25</c:v>
                </c:pt>
                <c:pt idx="6645">
                  <c:v>18</c:v>
                </c:pt>
                <c:pt idx="6646">
                  <c:v>9.4</c:v>
                </c:pt>
                <c:pt idx="6647">
                  <c:v>23</c:v>
                </c:pt>
                <c:pt idx="6648">
                  <c:v>31.8</c:v>
                </c:pt>
                <c:pt idx="6649">
                  <c:v>47</c:v>
                </c:pt>
                <c:pt idx="6650">
                  <c:v>40</c:v>
                </c:pt>
                <c:pt idx="6651">
                  <c:v>42</c:v>
                </c:pt>
                <c:pt idx="6652">
                  <c:v>46</c:v>
                </c:pt>
                <c:pt idx="6653">
                  <c:v>42</c:v>
                </c:pt>
                <c:pt idx="6654">
                  <c:v>40</c:v>
                </c:pt>
                <c:pt idx="6655">
                  <c:v>59</c:v>
                </c:pt>
                <c:pt idx="6656">
                  <c:v>45</c:v>
                </c:pt>
                <c:pt idx="6657">
                  <c:v>40</c:v>
                </c:pt>
                <c:pt idx="6658">
                  <c:v>43</c:v>
                </c:pt>
                <c:pt idx="6659">
                  <c:v>40</c:v>
                </c:pt>
                <c:pt idx="6660">
                  <c:v>37</c:v>
                </c:pt>
                <c:pt idx="6661">
                  <c:v>43</c:v>
                </c:pt>
                <c:pt idx="6662">
                  <c:v>43</c:v>
                </c:pt>
                <c:pt idx="6663">
                  <c:v>44.5</c:v>
                </c:pt>
                <c:pt idx="6664">
                  <c:v>35.299999999999997</c:v>
                </c:pt>
                <c:pt idx="6665">
                  <c:v>42.4</c:v>
                </c:pt>
                <c:pt idx="6666">
                  <c:v>43</c:v>
                </c:pt>
                <c:pt idx="6667">
                  <c:v>45</c:v>
                </c:pt>
                <c:pt idx="6668">
                  <c:v>42</c:v>
                </c:pt>
                <c:pt idx="6669">
                  <c:v>45</c:v>
                </c:pt>
                <c:pt idx="6670">
                  <c:v>46</c:v>
                </c:pt>
                <c:pt idx="6671">
                  <c:v>33</c:v>
                </c:pt>
                <c:pt idx="6672">
                  <c:v>63</c:v>
                </c:pt>
                <c:pt idx="6673">
                  <c:v>69</c:v>
                </c:pt>
                <c:pt idx="6674">
                  <c:v>51</c:v>
                </c:pt>
                <c:pt idx="6675">
                  <c:v>55.2</c:v>
                </c:pt>
                <c:pt idx="6676">
                  <c:v>58</c:v>
                </c:pt>
                <c:pt idx="6677">
                  <c:v>52</c:v>
                </c:pt>
                <c:pt idx="6678">
                  <c:v>58</c:v>
                </c:pt>
                <c:pt idx="6679">
                  <c:v>70</c:v>
                </c:pt>
                <c:pt idx="6680">
                  <c:v>72</c:v>
                </c:pt>
                <c:pt idx="6681">
                  <c:v>68</c:v>
                </c:pt>
                <c:pt idx="6682">
                  <c:v>74</c:v>
                </c:pt>
                <c:pt idx="6683">
                  <c:v>74</c:v>
                </c:pt>
                <c:pt idx="6684">
                  <c:v>79</c:v>
                </c:pt>
                <c:pt idx="6685">
                  <c:v>75</c:v>
                </c:pt>
                <c:pt idx="6686">
                  <c:v>74</c:v>
                </c:pt>
                <c:pt idx="6687">
                  <c:v>77</c:v>
                </c:pt>
                <c:pt idx="6688">
                  <c:v>75</c:v>
                </c:pt>
                <c:pt idx="6689">
                  <c:v>104</c:v>
                </c:pt>
                <c:pt idx="6690">
                  <c:v>121</c:v>
                </c:pt>
                <c:pt idx="6691">
                  <c:v>123</c:v>
                </c:pt>
                <c:pt idx="6692">
                  <c:v>109</c:v>
                </c:pt>
                <c:pt idx="6693">
                  <c:v>105</c:v>
                </c:pt>
                <c:pt idx="6694">
                  <c:v>90</c:v>
                </c:pt>
                <c:pt idx="6695">
                  <c:v>83</c:v>
                </c:pt>
                <c:pt idx="6696">
                  <c:v>80</c:v>
                </c:pt>
                <c:pt idx="6697">
                  <c:v>79</c:v>
                </c:pt>
                <c:pt idx="6698">
                  <c:v>68</c:v>
                </c:pt>
                <c:pt idx="6699">
                  <c:v>74</c:v>
                </c:pt>
                <c:pt idx="6700">
                  <c:v>67</c:v>
                </c:pt>
                <c:pt idx="6701">
                  <c:v>87</c:v>
                </c:pt>
                <c:pt idx="6702">
                  <c:v>86</c:v>
                </c:pt>
                <c:pt idx="6703">
                  <c:v>107</c:v>
                </c:pt>
                <c:pt idx="6704">
                  <c:v>107</c:v>
                </c:pt>
                <c:pt idx="6705">
                  <c:v>89</c:v>
                </c:pt>
                <c:pt idx="6706">
                  <c:v>107</c:v>
                </c:pt>
                <c:pt idx="6707">
                  <c:v>117</c:v>
                </c:pt>
                <c:pt idx="6708">
                  <c:v>105</c:v>
                </c:pt>
                <c:pt idx="6709">
                  <c:v>100</c:v>
                </c:pt>
                <c:pt idx="6710">
                  <c:v>105</c:v>
                </c:pt>
                <c:pt idx="6711">
                  <c:v>114</c:v>
                </c:pt>
                <c:pt idx="6712">
                  <c:v>122</c:v>
                </c:pt>
                <c:pt idx="6713">
                  <c:v>120</c:v>
                </c:pt>
                <c:pt idx="6714">
                  <c:v>123</c:v>
                </c:pt>
                <c:pt idx="6715">
                  <c:v>111</c:v>
                </c:pt>
                <c:pt idx="6716">
                  <c:v>92</c:v>
                </c:pt>
                <c:pt idx="6717">
                  <c:v>125</c:v>
                </c:pt>
                <c:pt idx="6718">
                  <c:v>108</c:v>
                </c:pt>
                <c:pt idx="6719">
                  <c:v>117</c:v>
                </c:pt>
                <c:pt idx="6720">
                  <c:v>142</c:v>
                </c:pt>
                <c:pt idx="6721">
                  <c:v>160</c:v>
                </c:pt>
                <c:pt idx="6722">
                  <c:v>195</c:v>
                </c:pt>
                <c:pt idx="6723">
                  <c:v>188</c:v>
                </c:pt>
                <c:pt idx="6724">
                  <c:v>216</c:v>
                </c:pt>
                <c:pt idx="6725">
                  <c:v>214</c:v>
                </c:pt>
                <c:pt idx="6726">
                  <c:v>170</c:v>
                </c:pt>
                <c:pt idx="6727">
                  <c:v>135</c:v>
                </c:pt>
                <c:pt idx="6728">
                  <c:v>159</c:v>
                </c:pt>
                <c:pt idx="6729">
                  <c:v>180</c:v>
                </c:pt>
                <c:pt idx="6730">
                  <c:v>215</c:v>
                </c:pt>
                <c:pt idx="6731">
                  <c:v>111</c:v>
                </c:pt>
                <c:pt idx="6732">
                  <c:v>225</c:v>
                </c:pt>
                <c:pt idx="6733">
                  <c:v>209</c:v>
                </c:pt>
                <c:pt idx="6734">
                  <c:v>203</c:v>
                </c:pt>
                <c:pt idx="6735">
                  <c:v>209</c:v>
                </c:pt>
                <c:pt idx="6736">
                  <c:v>202</c:v>
                </c:pt>
                <c:pt idx="6737">
                  <c:v>173</c:v>
                </c:pt>
                <c:pt idx="6738">
                  <c:v>191</c:v>
                </c:pt>
                <c:pt idx="6739">
                  <c:v>221</c:v>
                </c:pt>
                <c:pt idx="6740">
                  <c:v>220</c:v>
                </c:pt>
                <c:pt idx="6741">
                  <c:v>230</c:v>
                </c:pt>
                <c:pt idx="6742">
                  <c:v>226</c:v>
                </c:pt>
                <c:pt idx="6743">
                  <c:v>231</c:v>
                </c:pt>
                <c:pt idx="6744">
                  <c:v>225</c:v>
                </c:pt>
                <c:pt idx="6745">
                  <c:v>235</c:v>
                </c:pt>
                <c:pt idx="6746">
                  <c:v>228</c:v>
                </c:pt>
                <c:pt idx="6747">
                  <c:v>330.1</c:v>
                </c:pt>
                <c:pt idx="6748">
                  <c:v>312.7</c:v>
                </c:pt>
                <c:pt idx="6749">
                  <c:v>239</c:v>
                </c:pt>
                <c:pt idx="6750">
                  <c:v>238</c:v>
                </c:pt>
                <c:pt idx="6751">
                  <c:v>235</c:v>
                </c:pt>
                <c:pt idx="6752">
                  <c:v>243</c:v>
                </c:pt>
                <c:pt idx="6753">
                  <c:v>242</c:v>
                </c:pt>
                <c:pt idx="6754">
                  <c:v>243</c:v>
                </c:pt>
                <c:pt idx="6755">
                  <c:v>239</c:v>
                </c:pt>
                <c:pt idx="6756">
                  <c:v>252</c:v>
                </c:pt>
                <c:pt idx="6757">
                  <c:v>238</c:v>
                </c:pt>
                <c:pt idx="6758">
                  <c:v>241</c:v>
                </c:pt>
                <c:pt idx="6759">
                  <c:v>236</c:v>
                </c:pt>
                <c:pt idx="6760">
                  <c:v>232</c:v>
                </c:pt>
                <c:pt idx="6761">
                  <c:v>246</c:v>
                </c:pt>
                <c:pt idx="6762">
                  <c:v>244</c:v>
                </c:pt>
                <c:pt idx="6763">
                  <c:v>234</c:v>
                </c:pt>
                <c:pt idx="6764">
                  <c:v>218</c:v>
                </c:pt>
                <c:pt idx="6765">
                  <c:v>207</c:v>
                </c:pt>
                <c:pt idx="6766">
                  <c:v>219</c:v>
                </c:pt>
                <c:pt idx="6767">
                  <c:v>223</c:v>
                </c:pt>
                <c:pt idx="6768">
                  <c:v>225</c:v>
                </c:pt>
                <c:pt idx="6769">
                  <c:v>227</c:v>
                </c:pt>
                <c:pt idx="6770">
                  <c:v>236</c:v>
                </c:pt>
                <c:pt idx="6771">
                  <c:v>239</c:v>
                </c:pt>
                <c:pt idx="6772">
                  <c:v>230</c:v>
                </c:pt>
                <c:pt idx="6773">
                  <c:v>223</c:v>
                </c:pt>
                <c:pt idx="6774">
                  <c:v>212</c:v>
                </c:pt>
                <c:pt idx="6775">
                  <c:v>218</c:v>
                </c:pt>
                <c:pt idx="6776">
                  <c:v>208</c:v>
                </c:pt>
                <c:pt idx="6777">
                  <c:v>237</c:v>
                </c:pt>
                <c:pt idx="6778">
                  <c:v>234</c:v>
                </c:pt>
                <c:pt idx="6779">
                  <c:v>234</c:v>
                </c:pt>
                <c:pt idx="6780">
                  <c:v>228</c:v>
                </c:pt>
                <c:pt idx="6781">
                  <c:v>209</c:v>
                </c:pt>
                <c:pt idx="6782">
                  <c:v>216</c:v>
                </c:pt>
                <c:pt idx="6783">
                  <c:v>212</c:v>
                </c:pt>
                <c:pt idx="6784">
                  <c:v>233</c:v>
                </c:pt>
                <c:pt idx="6785">
                  <c:v>227</c:v>
                </c:pt>
                <c:pt idx="6786">
                  <c:v>210</c:v>
                </c:pt>
                <c:pt idx="6787">
                  <c:v>214</c:v>
                </c:pt>
                <c:pt idx="6788">
                  <c:v>215</c:v>
                </c:pt>
                <c:pt idx="6789">
                  <c:v>211</c:v>
                </c:pt>
                <c:pt idx="6790">
                  <c:v>200</c:v>
                </c:pt>
                <c:pt idx="6791">
                  <c:v>214</c:v>
                </c:pt>
                <c:pt idx="6792">
                  <c:v>218</c:v>
                </c:pt>
                <c:pt idx="6793">
                  <c:v>227</c:v>
                </c:pt>
                <c:pt idx="6794">
                  <c:v>219</c:v>
                </c:pt>
                <c:pt idx="6795">
                  <c:v>213</c:v>
                </c:pt>
                <c:pt idx="6796">
                  <c:v>210</c:v>
                </c:pt>
                <c:pt idx="6797">
                  <c:v>211</c:v>
                </c:pt>
                <c:pt idx="6798">
                  <c:v>220</c:v>
                </c:pt>
                <c:pt idx="6799">
                  <c:v>220</c:v>
                </c:pt>
                <c:pt idx="6800">
                  <c:v>205</c:v>
                </c:pt>
                <c:pt idx="6801">
                  <c:v>205</c:v>
                </c:pt>
                <c:pt idx="6802">
                  <c:v>210</c:v>
                </c:pt>
                <c:pt idx="6803">
                  <c:v>218</c:v>
                </c:pt>
                <c:pt idx="6804">
                  <c:v>204</c:v>
                </c:pt>
                <c:pt idx="6805">
                  <c:v>194</c:v>
                </c:pt>
                <c:pt idx="6806">
                  <c:v>210</c:v>
                </c:pt>
                <c:pt idx="6807">
                  <c:v>203</c:v>
                </c:pt>
                <c:pt idx="6808">
                  <c:v>196</c:v>
                </c:pt>
                <c:pt idx="6809">
                  <c:v>211</c:v>
                </c:pt>
                <c:pt idx="6810">
                  <c:v>227</c:v>
                </c:pt>
                <c:pt idx="6811">
                  <c:v>205</c:v>
                </c:pt>
                <c:pt idx="6812">
                  <c:v>195</c:v>
                </c:pt>
                <c:pt idx="6813">
                  <c:v>201</c:v>
                </c:pt>
                <c:pt idx="6814">
                  <c:v>212</c:v>
                </c:pt>
                <c:pt idx="6815">
                  <c:v>206</c:v>
                </c:pt>
                <c:pt idx="6816">
                  <c:v>193</c:v>
                </c:pt>
                <c:pt idx="6817">
                  <c:v>200</c:v>
                </c:pt>
                <c:pt idx="6818">
                  <c:v>207</c:v>
                </c:pt>
                <c:pt idx="6819">
                  <c:v>198</c:v>
                </c:pt>
                <c:pt idx="6820">
                  <c:v>195</c:v>
                </c:pt>
                <c:pt idx="6821">
                  <c:v>209</c:v>
                </c:pt>
                <c:pt idx="6822">
                  <c:v>208</c:v>
                </c:pt>
                <c:pt idx="6823">
                  <c:v>204</c:v>
                </c:pt>
                <c:pt idx="6824">
                  <c:v>187</c:v>
                </c:pt>
                <c:pt idx="6825">
                  <c:v>183</c:v>
                </c:pt>
                <c:pt idx="6826">
                  <c:v>183</c:v>
                </c:pt>
                <c:pt idx="6827">
                  <c:v>177</c:v>
                </c:pt>
                <c:pt idx="6828">
                  <c:v>171</c:v>
                </c:pt>
                <c:pt idx="6829">
                  <c:v>168</c:v>
                </c:pt>
                <c:pt idx="6830">
                  <c:v>184</c:v>
                </c:pt>
                <c:pt idx="6831">
                  <c:v>191</c:v>
                </c:pt>
                <c:pt idx="6832">
                  <c:v>166</c:v>
                </c:pt>
                <c:pt idx="6833">
                  <c:v>158</c:v>
                </c:pt>
                <c:pt idx="6834">
                  <c:v>146</c:v>
                </c:pt>
                <c:pt idx="6835">
                  <c:v>163</c:v>
                </c:pt>
                <c:pt idx="6836">
                  <c:v>144</c:v>
                </c:pt>
                <c:pt idx="6837">
                  <c:v>157</c:v>
                </c:pt>
                <c:pt idx="6838">
                  <c:v>165</c:v>
                </c:pt>
                <c:pt idx="6839">
                  <c:v>187</c:v>
                </c:pt>
                <c:pt idx="6840">
                  <c:v>182</c:v>
                </c:pt>
                <c:pt idx="6841">
                  <c:v>183</c:v>
                </c:pt>
                <c:pt idx="6842">
                  <c:v>159</c:v>
                </c:pt>
                <c:pt idx="6843">
                  <c:v>162</c:v>
                </c:pt>
                <c:pt idx="6844">
                  <c:v>156</c:v>
                </c:pt>
                <c:pt idx="6845">
                  <c:v>181</c:v>
                </c:pt>
                <c:pt idx="6846">
                  <c:v>174</c:v>
                </c:pt>
                <c:pt idx="6847">
                  <c:v>179</c:v>
                </c:pt>
                <c:pt idx="6848">
                  <c:v>98</c:v>
                </c:pt>
                <c:pt idx="6849">
                  <c:v>148</c:v>
                </c:pt>
                <c:pt idx="6850">
                  <c:v>161</c:v>
                </c:pt>
                <c:pt idx="6851">
                  <c:v>172</c:v>
                </c:pt>
                <c:pt idx="6852">
                  <c:v>64</c:v>
                </c:pt>
                <c:pt idx="6853">
                  <c:v>161</c:v>
                </c:pt>
                <c:pt idx="6854">
                  <c:v>126</c:v>
                </c:pt>
                <c:pt idx="6855">
                  <c:v>217</c:v>
                </c:pt>
                <c:pt idx="6856">
                  <c:v>218</c:v>
                </c:pt>
                <c:pt idx="6857">
                  <c:v>191</c:v>
                </c:pt>
                <c:pt idx="6858">
                  <c:v>192</c:v>
                </c:pt>
                <c:pt idx="6859">
                  <c:v>192</c:v>
                </c:pt>
                <c:pt idx="6860">
                  <c:v>188</c:v>
                </c:pt>
                <c:pt idx="6861">
                  <c:v>170</c:v>
                </c:pt>
                <c:pt idx="6862">
                  <c:v>194</c:v>
                </c:pt>
                <c:pt idx="6863">
                  <c:v>149</c:v>
                </c:pt>
                <c:pt idx="6864">
                  <c:v>171</c:v>
                </c:pt>
                <c:pt idx="6865">
                  <c:v>186</c:v>
                </c:pt>
                <c:pt idx="6866">
                  <c:v>178</c:v>
                </c:pt>
                <c:pt idx="6867">
                  <c:v>182</c:v>
                </c:pt>
                <c:pt idx="6868">
                  <c:v>189</c:v>
                </c:pt>
                <c:pt idx="6869">
                  <c:v>168</c:v>
                </c:pt>
                <c:pt idx="6870">
                  <c:v>146</c:v>
                </c:pt>
                <c:pt idx="6871">
                  <c:v>151</c:v>
                </c:pt>
                <c:pt idx="6872">
                  <c:v>161</c:v>
                </c:pt>
                <c:pt idx="6873">
                  <c:v>159</c:v>
                </c:pt>
                <c:pt idx="6874">
                  <c:v>141</c:v>
                </c:pt>
                <c:pt idx="6875">
                  <c:v>137</c:v>
                </c:pt>
                <c:pt idx="6876">
                  <c:v>145</c:v>
                </c:pt>
                <c:pt idx="6877">
                  <c:v>136</c:v>
                </c:pt>
                <c:pt idx="6878">
                  <c:v>136</c:v>
                </c:pt>
                <c:pt idx="6879">
                  <c:v>133</c:v>
                </c:pt>
                <c:pt idx="6880">
                  <c:v>162</c:v>
                </c:pt>
                <c:pt idx="6881">
                  <c:v>171</c:v>
                </c:pt>
                <c:pt idx="6882">
                  <c:v>173</c:v>
                </c:pt>
                <c:pt idx="6883">
                  <c:v>167</c:v>
                </c:pt>
                <c:pt idx="6884">
                  <c:v>157</c:v>
                </c:pt>
                <c:pt idx="6885">
                  <c:v>160</c:v>
                </c:pt>
                <c:pt idx="6886">
                  <c:v>175</c:v>
                </c:pt>
                <c:pt idx="6887">
                  <c:v>186</c:v>
                </c:pt>
                <c:pt idx="6888">
                  <c:v>148</c:v>
                </c:pt>
                <c:pt idx="6889">
                  <c:v>138</c:v>
                </c:pt>
                <c:pt idx="6890">
                  <c:v>138</c:v>
                </c:pt>
                <c:pt idx="6891">
                  <c:v>133</c:v>
                </c:pt>
                <c:pt idx="6892">
                  <c:v>149</c:v>
                </c:pt>
                <c:pt idx="6893">
                  <c:v>143</c:v>
                </c:pt>
                <c:pt idx="6894">
                  <c:v>136</c:v>
                </c:pt>
                <c:pt idx="6895">
                  <c:v>146</c:v>
                </c:pt>
                <c:pt idx="6896">
                  <c:v>149</c:v>
                </c:pt>
                <c:pt idx="6897">
                  <c:v>144</c:v>
                </c:pt>
                <c:pt idx="6898">
                  <c:v>134</c:v>
                </c:pt>
                <c:pt idx="6899">
                  <c:v>142</c:v>
                </c:pt>
                <c:pt idx="6900">
                  <c:v>137</c:v>
                </c:pt>
                <c:pt idx="6901">
                  <c:v>137</c:v>
                </c:pt>
                <c:pt idx="6902">
                  <c:v>123</c:v>
                </c:pt>
                <c:pt idx="6903">
                  <c:v>119</c:v>
                </c:pt>
                <c:pt idx="6904">
                  <c:v>129</c:v>
                </c:pt>
                <c:pt idx="6905">
                  <c:v>112</c:v>
                </c:pt>
                <c:pt idx="6906">
                  <c:v>154</c:v>
                </c:pt>
                <c:pt idx="6907">
                  <c:v>142</c:v>
                </c:pt>
                <c:pt idx="6908">
                  <c:v>136</c:v>
                </c:pt>
                <c:pt idx="6909">
                  <c:v>110</c:v>
                </c:pt>
                <c:pt idx="6910">
                  <c:v>124</c:v>
                </c:pt>
                <c:pt idx="6911">
                  <c:v>116</c:v>
                </c:pt>
                <c:pt idx="6912">
                  <c:v>100</c:v>
                </c:pt>
                <c:pt idx="6913">
                  <c:v>109</c:v>
                </c:pt>
                <c:pt idx="6914">
                  <c:v>126</c:v>
                </c:pt>
                <c:pt idx="6915">
                  <c:v>137</c:v>
                </c:pt>
                <c:pt idx="6916">
                  <c:v>117</c:v>
                </c:pt>
                <c:pt idx="6917">
                  <c:v>124</c:v>
                </c:pt>
                <c:pt idx="6918">
                  <c:v>134</c:v>
                </c:pt>
                <c:pt idx="6919">
                  <c:v>121</c:v>
                </c:pt>
                <c:pt idx="6920">
                  <c:v>120</c:v>
                </c:pt>
                <c:pt idx="6921">
                  <c:v>124</c:v>
                </c:pt>
                <c:pt idx="6922">
                  <c:v>122</c:v>
                </c:pt>
                <c:pt idx="6923">
                  <c:v>126</c:v>
                </c:pt>
                <c:pt idx="6924">
                  <c:v>121</c:v>
                </c:pt>
                <c:pt idx="6925">
                  <c:v>106</c:v>
                </c:pt>
                <c:pt idx="6926">
                  <c:v>94</c:v>
                </c:pt>
                <c:pt idx="6927">
                  <c:v>102</c:v>
                </c:pt>
                <c:pt idx="6928">
                  <c:v>108</c:v>
                </c:pt>
                <c:pt idx="6929">
                  <c:v>103</c:v>
                </c:pt>
                <c:pt idx="6930">
                  <c:v>102</c:v>
                </c:pt>
                <c:pt idx="6931">
                  <c:v>88</c:v>
                </c:pt>
                <c:pt idx="6932">
                  <c:v>97</c:v>
                </c:pt>
                <c:pt idx="6933">
                  <c:v>99</c:v>
                </c:pt>
                <c:pt idx="6934">
                  <c:v>105</c:v>
                </c:pt>
                <c:pt idx="6935">
                  <c:v>107</c:v>
                </c:pt>
                <c:pt idx="6936">
                  <c:v>130.6</c:v>
                </c:pt>
                <c:pt idx="6937">
                  <c:v>108</c:v>
                </c:pt>
                <c:pt idx="6938">
                  <c:v>111</c:v>
                </c:pt>
                <c:pt idx="6939">
                  <c:v>94</c:v>
                </c:pt>
                <c:pt idx="6940">
                  <c:v>103</c:v>
                </c:pt>
                <c:pt idx="6941">
                  <c:v>119</c:v>
                </c:pt>
                <c:pt idx="6942">
                  <c:v>118</c:v>
                </c:pt>
                <c:pt idx="6943">
                  <c:v>106</c:v>
                </c:pt>
                <c:pt idx="6944">
                  <c:v>108</c:v>
                </c:pt>
                <c:pt idx="6945">
                  <c:v>128</c:v>
                </c:pt>
                <c:pt idx="6946">
                  <c:v>104</c:v>
                </c:pt>
                <c:pt idx="6947">
                  <c:v>113</c:v>
                </c:pt>
                <c:pt idx="6948">
                  <c:v>120</c:v>
                </c:pt>
                <c:pt idx="6949">
                  <c:v>111</c:v>
                </c:pt>
                <c:pt idx="6950">
                  <c:v>111</c:v>
                </c:pt>
                <c:pt idx="6951">
                  <c:v>111</c:v>
                </c:pt>
                <c:pt idx="6952">
                  <c:v>115</c:v>
                </c:pt>
                <c:pt idx="6953">
                  <c:v>100</c:v>
                </c:pt>
                <c:pt idx="6954">
                  <c:v>105</c:v>
                </c:pt>
                <c:pt idx="6955">
                  <c:v>112</c:v>
                </c:pt>
                <c:pt idx="6956">
                  <c:v>116</c:v>
                </c:pt>
                <c:pt idx="6957">
                  <c:v>113</c:v>
                </c:pt>
                <c:pt idx="6958">
                  <c:v>111</c:v>
                </c:pt>
                <c:pt idx="6959">
                  <c:v>109</c:v>
                </c:pt>
                <c:pt idx="6960">
                  <c:v>98</c:v>
                </c:pt>
                <c:pt idx="6961">
                  <c:v>99</c:v>
                </c:pt>
                <c:pt idx="6962">
                  <c:v>116</c:v>
                </c:pt>
                <c:pt idx="6963">
                  <c:v>95</c:v>
                </c:pt>
                <c:pt idx="6964">
                  <c:v>62</c:v>
                </c:pt>
                <c:pt idx="6965">
                  <c:v>68</c:v>
                </c:pt>
                <c:pt idx="6966">
                  <c:v>88</c:v>
                </c:pt>
                <c:pt idx="6967">
                  <c:v>89</c:v>
                </c:pt>
                <c:pt idx="6968">
                  <c:v>81</c:v>
                </c:pt>
                <c:pt idx="6969">
                  <c:v>86</c:v>
                </c:pt>
                <c:pt idx="6970">
                  <c:v>92</c:v>
                </c:pt>
                <c:pt idx="6971">
                  <c:v>72</c:v>
                </c:pt>
                <c:pt idx="6972">
                  <c:v>81</c:v>
                </c:pt>
                <c:pt idx="6973">
                  <c:v>87</c:v>
                </c:pt>
                <c:pt idx="6974">
                  <c:v>85</c:v>
                </c:pt>
                <c:pt idx="6975">
                  <c:v>73</c:v>
                </c:pt>
                <c:pt idx="6976">
                  <c:v>82</c:v>
                </c:pt>
                <c:pt idx="6977">
                  <c:v>87</c:v>
                </c:pt>
                <c:pt idx="6978">
                  <c:v>92</c:v>
                </c:pt>
                <c:pt idx="6979">
                  <c:v>91</c:v>
                </c:pt>
                <c:pt idx="6980">
                  <c:v>114</c:v>
                </c:pt>
                <c:pt idx="6981">
                  <c:v>114</c:v>
                </c:pt>
                <c:pt idx="6982">
                  <c:v>107</c:v>
                </c:pt>
                <c:pt idx="6983">
                  <c:v>93</c:v>
                </c:pt>
                <c:pt idx="6984">
                  <c:v>96</c:v>
                </c:pt>
                <c:pt idx="6985">
                  <c:v>93</c:v>
                </c:pt>
                <c:pt idx="6986">
                  <c:v>106</c:v>
                </c:pt>
                <c:pt idx="6987">
                  <c:v>102</c:v>
                </c:pt>
                <c:pt idx="6988">
                  <c:v>99</c:v>
                </c:pt>
                <c:pt idx="6989">
                  <c:v>110</c:v>
                </c:pt>
                <c:pt idx="6990">
                  <c:v>115</c:v>
                </c:pt>
                <c:pt idx="6991">
                  <c:v>133</c:v>
                </c:pt>
                <c:pt idx="6992">
                  <c:v>107</c:v>
                </c:pt>
                <c:pt idx="6993">
                  <c:v>115</c:v>
                </c:pt>
                <c:pt idx="6994">
                  <c:v>79</c:v>
                </c:pt>
                <c:pt idx="6995">
                  <c:v>94</c:v>
                </c:pt>
                <c:pt idx="6996">
                  <c:v>76</c:v>
                </c:pt>
                <c:pt idx="6997">
                  <c:v>17</c:v>
                </c:pt>
                <c:pt idx="6998">
                  <c:v>0</c:v>
                </c:pt>
                <c:pt idx="6999">
                  <c:v>0</c:v>
                </c:pt>
                <c:pt idx="7000">
                  <c:v>0</c:v>
                </c:pt>
                <c:pt idx="7001">
                  <c:v>0</c:v>
                </c:pt>
                <c:pt idx="7002">
                  <c:v>0</c:v>
                </c:pt>
                <c:pt idx="7003">
                  <c:v>0</c:v>
                </c:pt>
                <c:pt idx="7004">
                  <c:v>0</c:v>
                </c:pt>
                <c:pt idx="7005">
                  <c:v>0</c:v>
                </c:pt>
                <c:pt idx="7006">
                  <c:v>0</c:v>
                </c:pt>
                <c:pt idx="7007">
                  <c:v>0</c:v>
                </c:pt>
                <c:pt idx="7008">
                  <c:v>37</c:v>
                </c:pt>
                <c:pt idx="7009">
                  <c:v>0</c:v>
                </c:pt>
                <c:pt idx="7010">
                  <c:v>0</c:v>
                </c:pt>
                <c:pt idx="7011">
                  <c:v>21</c:v>
                </c:pt>
                <c:pt idx="7012">
                  <c:v>63</c:v>
                </c:pt>
                <c:pt idx="7013">
                  <c:v>75</c:v>
                </c:pt>
                <c:pt idx="7014">
                  <c:v>71</c:v>
                </c:pt>
                <c:pt idx="7015">
                  <c:v>76</c:v>
                </c:pt>
                <c:pt idx="7016">
                  <c:v>69</c:v>
                </c:pt>
                <c:pt idx="7017">
                  <c:v>64</c:v>
                </c:pt>
                <c:pt idx="7018">
                  <c:v>61</c:v>
                </c:pt>
                <c:pt idx="7019">
                  <c:v>76</c:v>
                </c:pt>
                <c:pt idx="7020">
                  <c:v>101</c:v>
                </c:pt>
                <c:pt idx="7021">
                  <c:v>107</c:v>
                </c:pt>
                <c:pt idx="7022">
                  <c:v>111</c:v>
                </c:pt>
                <c:pt idx="7023">
                  <c:v>83</c:v>
                </c:pt>
                <c:pt idx="7024">
                  <c:v>83</c:v>
                </c:pt>
                <c:pt idx="7025">
                  <c:v>89</c:v>
                </c:pt>
                <c:pt idx="7026">
                  <c:v>107</c:v>
                </c:pt>
                <c:pt idx="7027">
                  <c:v>96</c:v>
                </c:pt>
                <c:pt idx="7028">
                  <c:v>88</c:v>
                </c:pt>
                <c:pt idx="7029">
                  <c:v>106</c:v>
                </c:pt>
                <c:pt idx="7030">
                  <c:v>202.3</c:v>
                </c:pt>
                <c:pt idx="7031">
                  <c:v>140</c:v>
                </c:pt>
                <c:pt idx="7032">
                  <c:v>152</c:v>
                </c:pt>
                <c:pt idx="7033">
                  <c:v>161</c:v>
                </c:pt>
                <c:pt idx="7034">
                  <c:v>155</c:v>
                </c:pt>
                <c:pt idx="7035">
                  <c:v>160</c:v>
                </c:pt>
                <c:pt idx="7036">
                  <c:v>168</c:v>
                </c:pt>
                <c:pt idx="7037">
                  <c:v>162</c:v>
                </c:pt>
                <c:pt idx="7038">
                  <c:v>165</c:v>
                </c:pt>
                <c:pt idx="7039">
                  <c:v>183</c:v>
                </c:pt>
                <c:pt idx="7040">
                  <c:v>178</c:v>
                </c:pt>
                <c:pt idx="7041">
                  <c:v>153</c:v>
                </c:pt>
                <c:pt idx="7042">
                  <c:v>167</c:v>
                </c:pt>
                <c:pt idx="7043">
                  <c:v>172</c:v>
                </c:pt>
                <c:pt idx="7044">
                  <c:v>168</c:v>
                </c:pt>
                <c:pt idx="7045">
                  <c:v>160</c:v>
                </c:pt>
                <c:pt idx="7046">
                  <c:v>189</c:v>
                </c:pt>
                <c:pt idx="7047">
                  <c:v>199</c:v>
                </c:pt>
                <c:pt idx="7048">
                  <c:v>226</c:v>
                </c:pt>
                <c:pt idx="7049">
                  <c:v>219</c:v>
                </c:pt>
                <c:pt idx="7050">
                  <c:v>209</c:v>
                </c:pt>
                <c:pt idx="7051">
                  <c:v>175</c:v>
                </c:pt>
                <c:pt idx="7052">
                  <c:v>174</c:v>
                </c:pt>
                <c:pt idx="7053">
                  <c:v>169</c:v>
                </c:pt>
                <c:pt idx="7054">
                  <c:v>177</c:v>
                </c:pt>
                <c:pt idx="7055">
                  <c:v>194</c:v>
                </c:pt>
                <c:pt idx="7056">
                  <c:v>221</c:v>
                </c:pt>
                <c:pt idx="7057">
                  <c:v>223</c:v>
                </c:pt>
                <c:pt idx="7058">
                  <c:v>220</c:v>
                </c:pt>
                <c:pt idx="7059">
                  <c:v>202</c:v>
                </c:pt>
                <c:pt idx="7060">
                  <c:v>205</c:v>
                </c:pt>
                <c:pt idx="7061">
                  <c:v>207</c:v>
                </c:pt>
                <c:pt idx="7062">
                  <c:v>209</c:v>
                </c:pt>
                <c:pt idx="7063">
                  <c:v>227</c:v>
                </c:pt>
                <c:pt idx="7064">
                  <c:v>217</c:v>
                </c:pt>
                <c:pt idx="7065">
                  <c:v>215</c:v>
                </c:pt>
                <c:pt idx="7066">
                  <c:v>204</c:v>
                </c:pt>
                <c:pt idx="7067">
                  <c:v>212</c:v>
                </c:pt>
                <c:pt idx="7068">
                  <c:v>221</c:v>
                </c:pt>
                <c:pt idx="7069">
                  <c:v>224</c:v>
                </c:pt>
                <c:pt idx="7070">
                  <c:v>213</c:v>
                </c:pt>
                <c:pt idx="7071">
                  <c:v>222</c:v>
                </c:pt>
                <c:pt idx="7072">
                  <c:v>225</c:v>
                </c:pt>
                <c:pt idx="7073">
                  <c:v>227</c:v>
                </c:pt>
                <c:pt idx="7074">
                  <c:v>219</c:v>
                </c:pt>
                <c:pt idx="7075">
                  <c:v>212</c:v>
                </c:pt>
                <c:pt idx="7076">
                  <c:v>205</c:v>
                </c:pt>
                <c:pt idx="7077">
                  <c:v>204</c:v>
                </c:pt>
                <c:pt idx="7078">
                  <c:v>209</c:v>
                </c:pt>
                <c:pt idx="7079">
                  <c:v>213</c:v>
                </c:pt>
                <c:pt idx="7080">
                  <c:v>212</c:v>
                </c:pt>
                <c:pt idx="7081">
                  <c:v>209</c:v>
                </c:pt>
                <c:pt idx="7082">
                  <c:v>224</c:v>
                </c:pt>
                <c:pt idx="7083">
                  <c:v>222</c:v>
                </c:pt>
                <c:pt idx="7084">
                  <c:v>229</c:v>
                </c:pt>
                <c:pt idx="7085">
                  <c:v>239</c:v>
                </c:pt>
                <c:pt idx="7086">
                  <c:v>99</c:v>
                </c:pt>
                <c:pt idx="7087">
                  <c:v>210</c:v>
                </c:pt>
                <c:pt idx="7088">
                  <c:v>206</c:v>
                </c:pt>
                <c:pt idx="7089">
                  <c:v>205</c:v>
                </c:pt>
                <c:pt idx="7090">
                  <c:v>223</c:v>
                </c:pt>
                <c:pt idx="7091">
                  <c:v>237</c:v>
                </c:pt>
                <c:pt idx="7092">
                  <c:v>246</c:v>
                </c:pt>
                <c:pt idx="7093">
                  <c:v>233</c:v>
                </c:pt>
                <c:pt idx="7094">
                  <c:v>234</c:v>
                </c:pt>
                <c:pt idx="7095">
                  <c:v>246</c:v>
                </c:pt>
                <c:pt idx="7096">
                  <c:v>254</c:v>
                </c:pt>
                <c:pt idx="7097">
                  <c:v>256</c:v>
                </c:pt>
                <c:pt idx="7098">
                  <c:v>252</c:v>
                </c:pt>
                <c:pt idx="7099">
                  <c:v>266</c:v>
                </c:pt>
                <c:pt idx="7100">
                  <c:v>268</c:v>
                </c:pt>
                <c:pt idx="7101">
                  <c:v>269</c:v>
                </c:pt>
                <c:pt idx="7102">
                  <c:v>263</c:v>
                </c:pt>
                <c:pt idx="7103">
                  <c:v>268</c:v>
                </c:pt>
                <c:pt idx="7104">
                  <c:v>267</c:v>
                </c:pt>
                <c:pt idx="7105">
                  <c:v>265</c:v>
                </c:pt>
                <c:pt idx="7106">
                  <c:v>261</c:v>
                </c:pt>
                <c:pt idx="7107">
                  <c:v>251</c:v>
                </c:pt>
                <c:pt idx="7108">
                  <c:v>240</c:v>
                </c:pt>
                <c:pt idx="7109">
                  <c:v>233</c:v>
                </c:pt>
                <c:pt idx="7110">
                  <c:v>254</c:v>
                </c:pt>
                <c:pt idx="7111">
                  <c:v>254</c:v>
                </c:pt>
                <c:pt idx="7112">
                  <c:v>245</c:v>
                </c:pt>
                <c:pt idx="7113">
                  <c:v>249</c:v>
                </c:pt>
                <c:pt idx="7114">
                  <c:v>258</c:v>
                </c:pt>
                <c:pt idx="7115">
                  <c:v>261</c:v>
                </c:pt>
                <c:pt idx="7116">
                  <c:v>261</c:v>
                </c:pt>
                <c:pt idx="7117">
                  <c:v>254</c:v>
                </c:pt>
                <c:pt idx="7118">
                  <c:v>240</c:v>
                </c:pt>
                <c:pt idx="7119">
                  <c:v>222</c:v>
                </c:pt>
                <c:pt idx="7120">
                  <c:v>250</c:v>
                </c:pt>
                <c:pt idx="7121">
                  <c:v>259</c:v>
                </c:pt>
                <c:pt idx="7122">
                  <c:v>260</c:v>
                </c:pt>
                <c:pt idx="7123">
                  <c:v>253</c:v>
                </c:pt>
                <c:pt idx="7124">
                  <c:v>253</c:v>
                </c:pt>
                <c:pt idx="7125">
                  <c:v>248</c:v>
                </c:pt>
                <c:pt idx="7126">
                  <c:v>250</c:v>
                </c:pt>
                <c:pt idx="7127">
                  <c:v>262</c:v>
                </c:pt>
                <c:pt idx="7128">
                  <c:v>250</c:v>
                </c:pt>
                <c:pt idx="7129">
                  <c:v>250</c:v>
                </c:pt>
                <c:pt idx="7130">
                  <c:v>250</c:v>
                </c:pt>
                <c:pt idx="7131">
                  <c:v>236</c:v>
                </c:pt>
                <c:pt idx="7132">
                  <c:v>236</c:v>
                </c:pt>
                <c:pt idx="7133">
                  <c:v>251</c:v>
                </c:pt>
                <c:pt idx="7134">
                  <c:v>251</c:v>
                </c:pt>
                <c:pt idx="7135">
                  <c:v>253</c:v>
                </c:pt>
                <c:pt idx="7136">
                  <c:v>247</c:v>
                </c:pt>
                <c:pt idx="7137">
                  <c:v>244</c:v>
                </c:pt>
                <c:pt idx="7138">
                  <c:v>243</c:v>
                </c:pt>
                <c:pt idx="7139">
                  <c:v>249</c:v>
                </c:pt>
                <c:pt idx="7140">
                  <c:v>245</c:v>
                </c:pt>
                <c:pt idx="7141">
                  <c:v>258</c:v>
                </c:pt>
                <c:pt idx="7142">
                  <c:v>249</c:v>
                </c:pt>
                <c:pt idx="7143">
                  <c:v>247</c:v>
                </c:pt>
                <c:pt idx="7144">
                  <c:v>247</c:v>
                </c:pt>
                <c:pt idx="7145">
                  <c:v>241</c:v>
                </c:pt>
                <c:pt idx="7146">
                  <c:v>241</c:v>
                </c:pt>
                <c:pt idx="7147">
                  <c:v>250</c:v>
                </c:pt>
                <c:pt idx="7148">
                  <c:v>251</c:v>
                </c:pt>
                <c:pt idx="7149">
                  <c:v>242</c:v>
                </c:pt>
                <c:pt idx="7150">
                  <c:v>244</c:v>
                </c:pt>
                <c:pt idx="7151">
                  <c:v>241</c:v>
                </c:pt>
                <c:pt idx="7152">
                  <c:v>243</c:v>
                </c:pt>
                <c:pt idx="7153">
                  <c:v>253</c:v>
                </c:pt>
                <c:pt idx="7154">
                  <c:v>255</c:v>
                </c:pt>
                <c:pt idx="7155">
                  <c:v>256</c:v>
                </c:pt>
                <c:pt idx="7156">
                  <c:v>247</c:v>
                </c:pt>
                <c:pt idx="7157">
                  <c:v>251</c:v>
                </c:pt>
                <c:pt idx="7158">
                  <c:v>244</c:v>
                </c:pt>
                <c:pt idx="7159">
                  <c:v>239</c:v>
                </c:pt>
                <c:pt idx="7160">
                  <c:v>249</c:v>
                </c:pt>
                <c:pt idx="7161">
                  <c:v>248</c:v>
                </c:pt>
                <c:pt idx="7162">
                  <c:v>264</c:v>
                </c:pt>
                <c:pt idx="7163">
                  <c:v>258</c:v>
                </c:pt>
                <c:pt idx="7164">
                  <c:v>254</c:v>
                </c:pt>
                <c:pt idx="7165">
                  <c:v>253</c:v>
                </c:pt>
                <c:pt idx="7166">
                  <c:v>258</c:v>
                </c:pt>
                <c:pt idx="7167">
                  <c:v>258</c:v>
                </c:pt>
                <c:pt idx="7168">
                  <c:v>252</c:v>
                </c:pt>
                <c:pt idx="7169">
                  <c:v>251</c:v>
                </c:pt>
                <c:pt idx="7170">
                  <c:v>256</c:v>
                </c:pt>
                <c:pt idx="7171">
                  <c:v>247</c:v>
                </c:pt>
                <c:pt idx="7172">
                  <c:v>250</c:v>
                </c:pt>
                <c:pt idx="7173">
                  <c:v>246</c:v>
                </c:pt>
                <c:pt idx="7174">
                  <c:v>231</c:v>
                </c:pt>
                <c:pt idx="7175">
                  <c:v>231</c:v>
                </c:pt>
                <c:pt idx="7176">
                  <c:v>224</c:v>
                </c:pt>
                <c:pt idx="7177">
                  <c:v>228</c:v>
                </c:pt>
                <c:pt idx="7178">
                  <c:v>226</c:v>
                </c:pt>
                <c:pt idx="7179">
                  <c:v>232</c:v>
                </c:pt>
                <c:pt idx="7180">
                  <c:v>234</c:v>
                </c:pt>
                <c:pt idx="7181">
                  <c:v>238</c:v>
                </c:pt>
                <c:pt idx="7182">
                  <c:v>210</c:v>
                </c:pt>
                <c:pt idx="7183">
                  <c:v>206</c:v>
                </c:pt>
                <c:pt idx="7184">
                  <c:v>208</c:v>
                </c:pt>
                <c:pt idx="7185">
                  <c:v>199</c:v>
                </c:pt>
                <c:pt idx="7186">
                  <c:v>196</c:v>
                </c:pt>
                <c:pt idx="7187">
                  <c:v>200</c:v>
                </c:pt>
                <c:pt idx="7188">
                  <c:v>185</c:v>
                </c:pt>
                <c:pt idx="7189">
                  <c:v>213</c:v>
                </c:pt>
                <c:pt idx="7190">
                  <c:v>227</c:v>
                </c:pt>
                <c:pt idx="7191">
                  <c:v>291</c:v>
                </c:pt>
                <c:pt idx="7192">
                  <c:v>197</c:v>
                </c:pt>
                <c:pt idx="7193">
                  <c:v>151</c:v>
                </c:pt>
                <c:pt idx="7194">
                  <c:v>108</c:v>
                </c:pt>
                <c:pt idx="7195">
                  <c:v>131</c:v>
                </c:pt>
                <c:pt idx="7196">
                  <c:v>157</c:v>
                </c:pt>
                <c:pt idx="7197">
                  <c:v>186</c:v>
                </c:pt>
                <c:pt idx="7198">
                  <c:v>188</c:v>
                </c:pt>
                <c:pt idx="7199">
                  <c:v>149</c:v>
                </c:pt>
                <c:pt idx="7200">
                  <c:v>134</c:v>
                </c:pt>
                <c:pt idx="7201">
                  <c:v>120</c:v>
                </c:pt>
                <c:pt idx="7202">
                  <c:v>115</c:v>
                </c:pt>
                <c:pt idx="7203">
                  <c:v>116</c:v>
                </c:pt>
                <c:pt idx="7204">
                  <c:v>94</c:v>
                </c:pt>
                <c:pt idx="7205">
                  <c:v>85</c:v>
                </c:pt>
                <c:pt idx="7206">
                  <c:v>124</c:v>
                </c:pt>
                <c:pt idx="7207">
                  <c:v>158</c:v>
                </c:pt>
                <c:pt idx="7208">
                  <c:v>128</c:v>
                </c:pt>
                <c:pt idx="7209">
                  <c:v>124</c:v>
                </c:pt>
                <c:pt idx="7210">
                  <c:v>127</c:v>
                </c:pt>
                <c:pt idx="7211">
                  <c:v>137</c:v>
                </c:pt>
                <c:pt idx="7212">
                  <c:v>142</c:v>
                </c:pt>
                <c:pt idx="7213">
                  <c:v>107</c:v>
                </c:pt>
                <c:pt idx="7214">
                  <c:v>145</c:v>
                </c:pt>
                <c:pt idx="7215">
                  <c:v>163</c:v>
                </c:pt>
                <c:pt idx="7216">
                  <c:v>181</c:v>
                </c:pt>
                <c:pt idx="7217">
                  <c:v>194</c:v>
                </c:pt>
                <c:pt idx="7218">
                  <c:v>205</c:v>
                </c:pt>
                <c:pt idx="7219">
                  <c:v>205</c:v>
                </c:pt>
                <c:pt idx="7220">
                  <c:v>189</c:v>
                </c:pt>
                <c:pt idx="7221">
                  <c:v>210</c:v>
                </c:pt>
                <c:pt idx="7222">
                  <c:v>211</c:v>
                </c:pt>
                <c:pt idx="7223">
                  <c:v>197</c:v>
                </c:pt>
                <c:pt idx="7224">
                  <c:v>180</c:v>
                </c:pt>
                <c:pt idx="7225">
                  <c:v>199</c:v>
                </c:pt>
                <c:pt idx="7226">
                  <c:v>197</c:v>
                </c:pt>
                <c:pt idx="7227">
                  <c:v>204</c:v>
                </c:pt>
                <c:pt idx="7228">
                  <c:v>205</c:v>
                </c:pt>
                <c:pt idx="7229">
                  <c:v>206</c:v>
                </c:pt>
                <c:pt idx="7230">
                  <c:v>201</c:v>
                </c:pt>
                <c:pt idx="7231">
                  <c:v>187</c:v>
                </c:pt>
                <c:pt idx="7232">
                  <c:v>200</c:v>
                </c:pt>
                <c:pt idx="7233">
                  <c:v>179</c:v>
                </c:pt>
                <c:pt idx="7234">
                  <c:v>184</c:v>
                </c:pt>
                <c:pt idx="7235">
                  <c:v>189</c:v>
                </c:pt>
                <c:pt idx="7236">
                  <c:v>180</c:v>
                </c:pt>
                <c:pt idx="7237">
                  <c:v>178</c:v>
                </c:pt>
                <c:pt idx="7238">
                  <c:v>171</c:v>
                </c:pt>
                <c:pt idx="7239">
                  <c:v>170</c:v>
                </c:pt>
                <c:pt idx="7240">
                  <c:v>164</c:v>
                </c:pt>
                <c:pt idx="7241">
                  <c:v>174</c:v>
                </c:pt>
                <c:pt idx="7242">
                  <c:v>166</c:v>
                </c:pt>
                <c:pt idx="7243">
                  <c:v>156</c:v>
                </c:pt>
                <c:pt idx="7244">
                  <c:v>162</c:v>
                </c:pt>
                <c:pt idx="7245">
                  <c:v>164</c:v>
                </c:pt>
                <c:pt idx="7246">
                  <c:v>150</c:v>
                </c:pt>
                <c:pt idx="7247">
                  <c:v>137</c:v>
                </c:pt>
                <c:pt idx="7248">
                  <c:v>173</c:v>
                </c:pt>
                <c:pt idx="7249">
                  <c:v>178</c:v>
                </c:pt>
                <c:pt idx="7250">
                  <c:v>186</c:v>
                </c:pt>
                <c:pt idx="7251">
                  <c:v>193</c:v>
                </c:pt>
                <c:pt idx="7252">
                  <c:v>193</c:v>
                </c:pt>
                <c:pt idx="7253">
                  <c:v>193</c:v>
                </c:pt>
                <c:pt idx="7254">
                  <c:v>133</c:v>
                </c:pt>
                <c:pt idx="7255">
                  <c:v>145</c:v>
                </c:pt>
                <c:pt idx="7256">
                  <c:v>72</c:v>
                </c:pt>
                <c:pt idx="7257">
                  <c:v>98</c:v>
                </c:pt>
                <c:pt idx="7258">
                  <c:v>53</c:v>
                </c:pt>
                <c:pt idx="7259">
                  <c:v>113</c:v>
                </c:pt>
                <c:pt idx="7260">
                  <c:v>106</c:v>
                </c:pt>
                <c:pt idx="7261">
                  <c:v>105</c:v>
                </c:pt>
                <c:pt idx="7262">
                  <c:v>106</c:v>
                </c:pt>
                <c:pt idx="7263">
                  <c:v>105</c:v>
                </c:pt>
                <c:pt idx="7264">
                  <c:v>83</c:v>
                </c:pt>
                <c:pt idx="7265">
                  <c:v>91</c:v>
                </c:pt>
                <c:pt idx="7266">
                  <c:v>101</c:v>
                </c:pt>
                <c:pt idx="7267">
                  <c:v>93</c:v>
                </c:pt>
                <c:pt idx="7268">
                  <c:v>76</c:v>
                </c:pt>
                <c:pt idx="7269">
                  <c:v>85</c:v>
                </c:pt>
                <c:pt idx="7270">
                  <c:v>91</c:v>
                </c:pt>
                <c:pt idx="7271">
                  <c:v>92</c:v>
                </c:pt>
                <c:pt idx="7272">
                  <c:v>96</c:v>
                </c:pt>
                <c:pt idx="7273">
                  <c:v>92</c:v>
                </c:pt>
                <c:pt idx="7274">
                  <c:v>87</c:v>
                </c:pt>
                <c:pt idx="7275">
                  <c:v>89</c:v>
                </c:pt>
                <c:pt idx="7276">
                  <c:v>88</c:v>
                </c:pt>
                <c:pt idx="7277">
                  <c:v>90</c:v>
                </c:pt>
                <c:pt idx="7278">
                  <c:v>87</c:v>
                </c:pt>
                <c:pt idx="7279">
                  <c:v>89</c:v>
                </c:pt>
                <c:pt idx="7280">
                  <c:v>100</c:v>
                </c:pt>
                <c:pt idx="7281">
                  <c:v>88</c:v>
                </c:pt>
                <c:pt idx="7282">
                  <c:v>75</c:v>
                </c:pt>
                <c:pt idx="7283">
                  <c:v>89</c:v>
                </c:pt>
                <c:pt idx="7284">
                  <c:v>90</c:v>
                </c:pt>
                <c:pt idx="7285">
                  <c:v>89</c:v>
                </c:pt>
                <c:pt idx="7286">
                  <c:v>86</c:v>
                </c:pt>
                <c:pt idx="7287">
                  <c:v>94</c:v>
                </c:pt>
                <c:pt idx="7288">
                  <c:v>77</c:v>
                </c:pt>
                <c:pt idx="7289">
                  <c:v>90</c:v>
                </c:pt>
                <c:pt idx="7290">
                  <c:v>89</c:v>
                </c:pt>
                <c:pt idx="7291">
                  <c:v>94</c:v>
                </c:pt>
                <c:pt idx="7292">
                  <c:v>67</c:v>
                </c:pt>
                <c:pt idx="7293">
                  <c:v>67</c:v>
                </c:pt>
                <c:pt idx="7294">
                  <c:v>65</c:v>
                </c:pt>
                <c:pt idx="7295">
                  <c:v>95</c:v>
                </c:pt>
                <c:pt idx="7296">
                  <c:v>88</c:v>
                </c:pt>
                <c:pt idx="7297">
                  <c:v>85</c:v>
                </c:pt>
                <c:pt idx="7298">
                  <c:v>84</c:v>
                </c:pt>
                <c:pt idx="7299">
                  <c:v>88</c:v>
                </c:pt>
                <c:pt idx="7300">
                  <c:v>98</c:v>
                </c:pt>
                <c:pt idx="7301">
                  <c:v>91</c:v>
                </c:pt>
                <c:pt idx="7302">
                  <c:v>85</c:v>
                </c:pt>
                <c:pt idx="7303">
                  <c:v>84</c:v>
                </c:pt>
                <c:pt idx="7304">
                  <c:v>89</c:v>
                </c:pt>
                <c:pt idx="7305">
                  <c:v>86</c:v>
                </c:pt>
                <c:pt idx="7306">
                  <c:v>88</c:v>
                </c:pt>
                <c:pt idx="7307">
                  <c:v>94</c:v>
                </c:pt>
                <c:pt idx="7308">
                  <c:v>80</c:v>
                </c:pt>
                <c:pt idx="7309">
                  <c:v>75</c:v>
                </c:pt>
                <c:pt idx="7310">
                  <c:v>76</c:v>
                </c:pt>
                <c:pt idx="7311">
                  <c:v>67</c:v>
                </c:pt>
                <c:pt idx="7312">
                  <c:v>60</c:v>
                </c:pt>
                <c:pt idx="7313">
                  <c:v>73</c:v>
                </c:pt>
                <c:pt idx="7314">
                  <c:v>39</c:v>
                </c:pt>
                <c:pt idx="7315">
                  <c:v>48</c:v>
                </c:pt>
                <c:pt idx="7316">
                  <c:v>43</c:v>
                </c:pt>
                <c:pt idx="7317">
                  <c:v>45</c:v>
                </c:pt>
                <c:pt idx="7318">
                  <c:v>46</c:v>
                </c:pt>
                <c:pt idx="7319">
                  <c:v>48</c:v>
                </c:pt>
                <c:pt idx="7320">
                  <c:v>43</c:v>
                </c:pt>
                <c:pt idx="7321">
                  <c:v>45</c:v>
                </c:pt>
                <c:pt idx="7322">
                  <c:v>47</c:v>
                </c:pt>
                <c:pt idx="7323">
                  <c:v>46</c:v>
                </c:pt>
                <c:pt idx="7324">
                  <c:v>47</c:v>
                </c:pt>
                <c:pt idx="7325">
                  <c:v>47</c:v>
                </c:pt>
                <c:pt idx="7326">
                  <c:v>54</c:v>
                </c:pt>
                <c:pt idx="7327">
                  <c:v>44</c:v>
                </c:pt>
                <c:pt idx="7328">
                  <c:v>51</c:v>
                </c:pt>
                <c:pt idx="7329">
                  <c:v>43</c:v>
                </c:pt>
                <c:pt idx="7330">
                  <c:v>54</c:v>
                </c:pt>
                <c:pt idx="7331">
                  <c:v>51</c:v>
                </c:pt>
                <c:pt idx="7332">
                  <c:v>46</c:v>
                </c:pt>
                <c:pt idx="7333">
                  <c:v>46</c:v>
                </c:pt>
                <c:pt idx="7334">
                  <c:v>44</c:v>
                </c:pt>
                <c:pt idx="7335">
                  <c:v>40</c:v>
                </c:pt>
                <c:pt idx="7336">
                  <c:v>54</c:v>
                </c:pt>
                <c:pt idx="7337">
                  <c:v>58</c:v>
                </c:pt>
                <c:pt idx="7338">
                  <c:v>56</c:v>
                </c:pt>
                <c:pt idx="7339">
                  <c:v>48</c:v>
                </c:pt>
                <c:pt idx="7340">
                  <c:v>58</c:v>
                </c:pt>
                <c:pt idx="7341">
                  <c:v>57</c:v>
                </c:pt>
                <c:pt idx="7342">
                  <c:v>43</c:v>
                </c:pt>
                <c:pt idx="7343">
                  <c:v>48</c:v>
                </c:pt>
                <c:pt idx="7344">
                  <c:v>43</c:v>
                </c:pt>
                <c:pt idx="7345">
                  <c:v>36</c:v>
                </c:pt>
                <c:pt idx="7346">
                  <c:v>32</c:v>
                </c:pt>
                <c:pt idx="7347">
                  <c:v>50</c:v>
                </c:pt>
                <c:pt idx="7348">
                  <c:v>58</c:v>
                </c:pt>
                <c:pt idx="7349">
                  <c:v>59</c:v>
                </c:pt>
                <c:pt idx="7350">
                  <c:v>54</c:v>
                </c:pt>
                <c:pt idx="7351">
                  <c:v>54</c:v>
                </c:pt>
                <c:pt idx="7352">
                  <c:v>55</c:v>
                </c:pt>
                <c:pt idx="7353">
                  <c:v>53</c:v>
                </c:pt>
                <c:pt idx="7354">
                  <c:v>56</c:v>
                </c:pt>
                <c:pt idx="7355">
                  <c:v>51</c:v>
                </c:pt>
                <c:pt idx="7356">
                  <c:v>58</c:v>
                </c:pt>
                <c:pt idx="7357">
                  <c:v>59</c:v>
                </c:pt>
                <c:pt idx="7358">
                  <c:v>52</c:v>
                </c:pt>
                <c:pt idx="7359">
                  <c:v>62</c:v>
                </c:pt>
                <c:pt idx="7360">
                  <c:v>72</c:v>
                </c:pt>
                <c:pt idx="7361">
                  <c:v>21</c:v>
                </c:pt>
                <c:pt idx="7362">
                  <c:v>0</c:v>
                </c:pt>
                <c:pt idx="7363">
                  <c:v>0</c:v>
                </c:pt>
                <c:pt idx="7364">
                  <c:v>0</c:v>
                </c:pt>
                <c:pt idx="7365">
                  <c:v>0</c:v>
                </c:pt>
                <c:pt idx="7366">
                  <c:v>0</c:v>
                </c:pt>
                <c:pt idx="7367">
                  <c:v>0</c:v>
                </c:pt>
                <c:pt idx="7368">
                  <c:v>0</c:v>
                </c:pt>
                <c:pt idx="7369">
                  <c:v>9</c:v>
                </c:pt>
                <c:pt idx="7370">
                  <c:v>1</c:v>
                </c:pt>
                <c:pt idx="7371">
                  <c:v>0</c:v>
                </c:pt>
                <c:pt idx="7372">
                  <c:v>0</c:v>
                </c:pt>
                <c:pt idx="7373">
                  <c:v>17</c:v>
                </c:pt>
                <c:pt idx="7374">
                  <c:v>21</c:v>
                </c:pt>
                <c:pt idx="7375">
                  <c:v>7</c:v>
                </c:pt>
                <c:pt idx="7376">
                  <c:v>14</c:v>
                </c:pt>
                <c:pt idx="7377">
                  <c:v>12</c:v>
                </c:pt>
                <c:pt idx="7378">
                  <c:v>27</c:v>
                </c:pt>
                <c:pt idx="7379">
                  <c:v>74</c:v>
                </c:pt>
                <c:pt idx="7380">
                  <c:v>92</c:v>
                </c:pt>
                <c:pt idx="7381">
                  <c:v>112</c:v>
                </c:pt>
                <c:pt idx="7382">
                  <c:v>107</c:v>
                </c:pt>
                <c:pt idx="7383">
                  <c:v>110</c:v>
                </c:pt>
                <c:pt idx="7384">
                  <c:v>108</c:v>
                </c:pt>
                <c:pt idx="7385">
                  <c:v>123</c:v>
                </c:pt>
                <c:pt idx="7386">
                  <c:v>135</c:v>
                </c:pt>
                <c:pt idx="7387">
                  <c:v>153</c:v>
                </c:pt>
                <c:pt idx="7388">
                  <c:v>147</c:v>
                </c:pt>
                <c:pt idx="7389">
                  <c:v>162</c:v>
                </c:pt>
                <c:pt idx="7390">
                  <c:v>167</c:v>
                </c:pt>
                <c:pt idx="7391">
                  <c:v>173</c:v>
                </c:pt>
                <c:pt idx="7392">
                  <c:v>214</c:v>
                </c:pt>
                <c:pt idx="7393">
                  <c:v>218</c:v>
                </c:pt>
                <c:pt idx="7394">
                  <c:v>167</c:v>
                </c:pt>
                <c:pt idx="7395">
                  <c:v>152</c:v>
                </c:pt>
                <c:pt idx="7396">
                  <c:v>168</c:v>
                </c:pt>
                <c:pt idx="7397">
                  <c:v>192</c:v>
                </c:pt>
                <c:pt idx="7398">
                  <c:v>167</c:v>
                </c:pt>
                <c:pt idx="7399">
                  <c:v>163</c:v>
                </c:pt>
                <c:pt idx="7400">
                  <c:v>165</c:v>
                </c:pt>
                <c:pt idx="7401">
                  <c:v>156</c:v>
                </c:pt>
                <c:pt idx="7402">
                  <c:v>161</c:v>
                </c:pt>
                <c:pt idx="7403">
                  <c:v>168</c:v>
                </c:pt>
                <c:pt idx="7404">
                  <c:v>185</c:v>
                </c:pt>
                <c:pt idx="7405">
                  <c:v>150</c:v>
                </c:pt>
                <c:pt idx="7406">
                  <c:v>169</c:v>
                </c:pt>
                <c:pt idx="7407">
                  <c:v>175</c:v>
                </c:pt>
                <c:pt idx="7408">
                  <c:v>170</c:v>
                </c:pt>
                <c:pt idx="7409">
                  <c:v>174</c:v>
                </c:pt>
                <c:pt idx="7410">
                  <c:v>166</c:v>
                </c:pt>
                <c:pt idx="7411">
                  <c:v>167</c:v>
                </c:pt>
                <c:pt idx="7412">
                  <c:v>179</c:v>
                </c:pt>
                <c:pt idx="7413">
                  <c:v>179</c:v>
                </c:pt>
                <c:pt idx="7414">
                  <c:v>177</c:v>
                </c:pt>
                <c:pt idx="7415">
                  <c:v>181</c:v>
                </c:pt>
                <c:pt idx="7416">
                  <c:v>183</c:v>
                </c:pt>
                <c:pt idx="7417">
                  <c:v>176</c:v>
                </c:pt>
                <c:pt idx="7418">
                  <c:v>168</c:v>
                </c:pt>
                <c:pt idx="7419">
                  <c:v>165</c:v>
                </c:pt>
                <c:pt idx="7420">
                  <c:v>213</c:v>
                </c:pt>
                <c:pt idx="7421">
                  <c:v>285.60000000000002</c:v>
                </c:pt>
                <c:pt idx="7422">
                  <c:v>183</c:v>
                </c:pt>
                <c:pt idx="7423">
                  <c:v>195</c:v>
                </c:pt>
                <c:pt idx="7424">
                  <c:v>165</c:v>
                </c:pt>
                <c:pt idx="7425">
                  <c:v>179</c:v>
                </c:pt>
                <c:pt idx="7426">
                  <c:v>189</c:v>
                </c:pt>
                <c:pt idx="7427">
                  <c:v>193</c:v>
                </c:pt>
                <c:pt idx="7428">
                  <c:v>213</c:v>
                </c:pt>
                <c:pt idx="7429">
                  <c:v>195</c:v>
                </c:pt>
                <c:pt idx="7430">
                  <c:v>173</c:v>
                </c:pt>
                <c:pt idx="7431">
                  <c:v>178</c:v>
                </c:pt>
                <c:pt idx="7432">
                  <c:v>158</c:v>
                </c:pt>
                <c:pt idx="7433">
                  <c:v>131</c:v>
                </c:pt>
                <c:pt idx="7434">
                  <c:v>177</c:v>
                </c:pt>
                <c:pt idx="7435">
                  <c:v>259.2</c:v>
                </c:pt>
                <c:pt idx="7436">
                  <c:v>223</c:v>
                </c:pt>
                <c:pt idx="7437">
                  <c:v>182</c:v>
                </c:pt>
                <c:pt idx="7438">
                  <c:v>171</c:v>
                </c:pt>
                <c:pt idx="7439">
                  <c:v>182</c:v>
                </c:pt>
                <c:pt idx="7440">
                  <c:v>197</c:v>
                </c:pt>
                <c:pt idx="7441">
                  <c:v>195</c:v>
                </c:pt>
                <c:pt idx="7442">
                  <c:v>227</c:v>
                </c:pt>
                <c:pt idx="7443">
                  <c:v>226</c:v>
                </c:pt>
                <c:pt idx="7444">
                  <c:v>218</c:v>
                </c:pt>
                <c:pt idx="7445">
                  <c:v>219</c:v>
                </c:pt>
                <c:pt idx="7446">
                  <c:v>227</c:v>
                </c:pt>
                <c:pt idx="7447">
                  <c:v>246</c:v>
                </c:pt>
                <c:pt idx="7448">
                  <c:v>265</c:v>
                </c:pt>
                <c:pt idx="7449">
                  <c:v>245</c:v>
                </c:pt>
                <c:pt idx="7450">
                  <c:v>245</c:v>
                </c:pt>
                <c:pt idx="7451">
                  <c:v>239</c:v>
                </c:pt>
                <c:pt idx="7452">
                  <c:v>231</c:v>
                </c:pt>
                <c:pt idx="7453">
                  <c:v>238</c:v>
                </c:pt>
                <c:pt idx="7454">
                  <c:v>228</c:v>
                </c:pt>
                <c:pt idx="7455">
                  <c:v>237</c:v>
                </c:pt>
                <c:pt idx="7456">
                  <c:v>256</c:v>
                </c:pt>
                <c:pt idx="7457">
                  <c:v>244</c:v>
                </c:pt>
                <c:pt idx="7458">
                  <c:v>309</c:v>
                </c:pt>
                <c:pt idx="7459">
                  <c:v>306</c:v>
                </c:pt>
                <c:pt idx="7460">
                  <c:v>248</c:v>
                </c:pt>
                <c:pt idx="7461">
                  <c:v>242</c:v>
                </c:pt>
                <c:pt idx="7462">
                  <c:v>247</c:v>
                </c:pt>
                <c:pt idx="7463">
                  <c:v>244</c:v>
                </c:pt>
                <c:pt idx="7464">
                  <c:v>238</c:v>
                </c:pt>
                <c:pt idx="7465">
                  <c:v>244</c:v>
                </c:pt>
                <c:pt idx="7466">
                  <c:v>227</c:v>
                </c:pt>
                <c:pt idx="7467">
                  <c:v>222</c:v>
                </c:pt>
                <c:pt idx="7468">
                  <c:v>212</c:v>
                </c:pt>
                <c:pt idx="7469">
                  <c:v>225</c:v>
                </c:pt>
                <c:pt idx="7470">
                  <c:v>225</c:v>
                </c:pt>
                <c:pt idx="7471">
                  <c:v>225</c:v>
                </c:pt>
                <c:pt idx="7472">
                  <c:v>222</c:v>
                </c:pt>
                <c:pt idx="7473">
                  <c:v>225</c:v>
                </c:pt>
                <c:pt idx="7474">
                  <c:v>243</c:v>
                </c:pt>
                <c:pt idx="7475">
                  <c:v>232</c:v>
                </c:pt>
                <c:pt idx="7476">
                  <c:v>249</c:v>
                </c:pt>
                <c:pt idx="7477">
                  <c:v>249</c:v>
                </c:pt>
                <c:pt idx="7478">
                  <c:v>248</c:v>
                </c:pt>
                <c:pt idx="7479">
                  <c:v>232</c:v>
                </c:pt>
                <c:pt idx="7480">
                  <c:v>209</c:v>
                </c:pt>
                <c:pt idx="7481">
                  <c:v>221</c:v>
                </c:pt>
                <c:pt idx="7482">
                  <c:v>215</c:v>
                </c:pt>
                <c:pt idx="7483">
                  <c:v>224</c:v>
                </c:pt>
                <c:pt idx="7484">
                  <c:v>235</c:v>
                </c:pt>
                <c:pt idx="7485">
                  <c:v>233</c:v>
                </c:pt>
                <c:pt idx="7486">
                  <c:v>230</c:v>
                </c:pt>
                <c:pt idx="7487">
                  <c:v>235</c:v>
                </c:pt>
                <c:pt idx="7488">
                  <c:v>207</c:v>
                </c:pt>
                <c:pt idx="7489">
                  <c:v>231</c:v>
                </c:pt>
                <c:pt idx="7490">
                  <c:v>229</c:v>
                </c:pt>
                <c:pt idx="7491">
                  <c:v>221</c:v>
                </c:pt>
                <c:pt idx="7492">
                  <c:v>222</c:v>
                </c:pt>
                <c:pt idx="7493">
                  <c:v>239</c:v>
                </c:pt>
                <c:pt idx="7494">
                  <c:v>230</c:v>
                </c:pt>
                <c:pt idx="7495">
                  <c:v>227</c:v>
                </c:pt>
                <c:pt idx="7496">
                  <c:v>227</c:v>
                </c:pt>
                <c:pt idx="7497">
                  <c:v>224</c:v>
                </c:pt>
                <c:pt idx="7498">
                  <c:v>238</c:v>
                </c:pt>
                <c:pt idx="7499">
                  <c:v>229</c:v>
                </c:pt>
                <c:pt idx="7500">
                  <c:v>240</c:v>
                </c:pt>
                <c:pt idx="7501">
                  <c:v>235</c:v>
                </c:pt>
                <c:pt idx="7502">
                  <c:v>224</c:v>
                </c:pt>
                <c:pt idx="7503">
                  <c:v>231</c:v>
                </c:pt>
                <c:pt idx="7504">
                  <c:v>231</c:v>
                </c:pt>
                <c:pt idx="7505">
                  <c:v>230</c:v>
                </c:pt>
                <c:pt idx="7506">
                  <c:v>219</c:v>
                </c:pt>
                <c:pt idx="7507">
                  <c:v>212</c:v>
                </c:pt>
                <c:pt idx="7508">
                  <c:v>226</c:v>
                </c:pt>
                <c:pt idx="7509">
                  <c:v>234</c:v>
                </c:pt>
                <c:pt idx="7510">
                  <c:v>231</c:v>
                </c:pt>
                <c:pt idx="7511">
                  <c:v>239</c:v>
                </c:pt>
                <c:pt idx="7512">
                  <c:v>235</c:v>
                </c:pt>
                <c:pt idx="7513">
                  <c:v>208</c:v>
                </c:pt>
                <c:pt idx="7514">
                  <c:v>238</c:v>
                </c:pt>
                <c:pt idx="7515">
                  <c:v>237</c:v>
                </c:pt>
                <c:pt idx="7516">
                  <c:v>226</c:v>
                </c:pt>
                <c:pt idx="7517">
                  <c:v>207</c:v>
                </c:pt>
                <c:pt idx="7518">
                  <c:v>219</c:v>
                </c:pt>
                <c:pt idx="7519">
                  <c:v>232</c:v>
                </c:pt>
                <c:pt idx="7520">
                  <c:v>228</c:v>
                </c:pt>
                <c:pt idx="7521">
                  <c:v>218</c:v>
                </c:pt>
                <c:pt idx="7522">
                  <c:v>221</c:v>
                </c:pt>
                <c:pt idx="7523">
                  <c:v>228</c:v>
                </c:pt>
                <c:pt idx="7524">
                  <c:v>218</c:v>
                </c:pt>
                <c:pt idx="7525">
                  <c:v>218</c:v>
                </c:pt>
                <c:pt idx="7526">
                  <c:v>218</c:v>
                </c:pt>
                <c:pt idx="7527">
                  <c:v>231</c:v>
                </c:pt>
                <c:pt idx="7528">
                  <c:v>238</c:v>
                </c:pt>
                <c:pt idx="7529">
                  <c:v>228</c:v>
                </c:pt>
                <c:pt idx="7530">
                  <c:v>230</c:v>
                </c:pt>
                <c:pt idx="7531">
                  <c:v>225</c:v>
                </c:pt>
                <c:pt idx="7532">
                  <c:v>222</c:v>
                </c:pt>
                <c:pt idx="7533">
                  <c:v>237</c:v>
                </c:pt>
                <c:pt idx="7534">
                  <c:v>244</c:v>
                </c:pt>
                <c:pt idx="7535">
                  <c:v>241</c:v>
                </c:pt>
                <c:pt idx="7536">
                  <c:v>230</c:v>
                </c:pt>
                <c:pt idx="7537">
                  <c:v>230</c:v>
                </c:pt>
                <c:pt idx="7538">
                  <c:v>228</c:v>
                </c:pt>
                <c:pt idx="7539">
                  <c:v>226</c:v>
                </c:pt>
                <c:pt idx="7540">
                  <c:v>214</c:v>
                </c:pt>
                <c:pt idx="7541">
                  <c:v>203</c:v>
                </c:pt>
                <c:pt idx="7542">
                  <c:v>206</c:v>
                </c:pt>
                <c:pt idx="7543">
                  <c:v>208</c:v>
                </c:pt>
                <c:pt idx="7544">
                  <c:v>217</c:v>
                </c:pt>
                <c:pt idx="7545">
                  <c:v>187</c:v>
                </c:pt>
                <c:pt idx="7546">
                  <c:v>127</c:v>
                </c:pt>
                <c:pt idx="7547">
                  <c:v>155</c:v>
                </c:pt>
                <c:pt idx="7548">
                  <c:v>200</c:v>
                </c:pt>
                <c:pt idx="7549">
                  <c:v>212</c:v>
                </c:pt>
                <c:pt idx="7550">
                  <c:v>201</c:v>
                </c:pt>
                <c:pt idx="7551">
                  <c:v>211</c:v>
                </c:pt>
                <c:pt idx="7552">
                  <c:v>215</c:v>
                </c:pt>
                <c:pt idx="7553">
                  <c:v>207</c:v>
                </c:pt>
                <c:pt idx="7554">
                  <c:v>204</c:v>
                </c:pt>
                <c:pt idx="7555">
                  <c:v>211</c:v>
                </c:pt>
                <c:pt idx="7556">
                  <c:v>211</c:v>
                </c:pt>
                <c:pt idx="7557">
                  <c:v>212</c:v>
                </c:pt>
                <c:pt idx="7558">
                  <c:v>213</c:v>
                </c:pt>
                <c:pt idx="7559">
                  <c:v>229</c:v>
                </c:pt>
                <c:pt idx="7560">
                  <c:v>213</c:v>
                </c:pt>
                <c:pt idx="7561">
                  <c:v>200</c:v>
                </c:pt>
                <c:pt idx="7562">
                  <c:v>216</c:v>
                </c:pt>
                <c:pt idx="7563">
                  <c:v>183</c:v>
                </c:pt>
                <c:pt idx="7564">
                  <c:v>179</c:v>
                </c:pt>
                <c:pt idx="7565">
                  <c:v>173</c:v>
                </c:pt>
                <c:pt idx="7566">
                  <c:v>173</c:v>
                </c:pt>
                <c:pt idx="7567">
                  <c:v>169</c:v>
                </c:pt>
                <c:pt idx="7568">
                  <c:v>194</c:v>
                </c:pt>
                <c:pt idx="7569">
                  <c:v>198</c:v>
                </c:pt>
                <c:pt idx="7570">
                  <c:v>197</c:v>
                </c:pt>
                <c:pt idx="7571">
                  <c:v>195</c:v>
                </c:pt>
                <c:pt idx="7572">
                  <c:v>169</c:v>
                </c:pt>
                <c:pt idx="7573">
                  <c:v>55</c:v>
                </c:pt>
                <c:pt idx="7574">
                  <c:v>90</c:v>
                </c:pt>
                <c:pt idx="7575">
                  <c:v>172</c:v>
                </c:pt>
                <c:pt idx="7576">
                  <c:v>213</c:v>
                </c:pt>
                <c:pt idx="7577">
                  <c:v>210</c:v>
                </c:pt>
                <c:pt idx="7578">
                  <c:v>172</c:v>
                </c:pt>
                <c:pt idx="7579">
                  <c:v>197</c:v>
                </c:pt>
                <c:pt idx="7580">
                  <c:v>203</c:v>
                </c:pt>
                <c:pt idx="7581">
                  <c:v>206</c:v>
                </c:pt>
                <c:pt idx="7582">
                  <c:v>203</c:v>
                </c:pt>
                <c:pt idx="7583">
                  <c:v>211</c:v>
                </c:pt>
                <c:pt idx="7584">
                  <c:v>182</c:v>
                </c:pt>
                <c:pt idx="7585">
                  <c:v>180</c:v>
                </c:pt>
                <c:pt idx="7586">
                  <c:v>206</c:v>
                </c:pt>
                <c:pt idx="7587">
                  <c:v>203</c:v>
                </c:pt>
                <c:pt idx="7588">
                  <c:v>206</c:v>
                </c:pt>
                <c:pt idx="7589">
                  <c:v>179</c:v>
                </c:pt>
                <c:pt idx="7590">
                  <c:v>153</c:v>
                </c:pt>
                <c:pt idx="7591">
                  <c:v>156</c:v>
                </c:pt>
                <c:pt idx="7592">
                  <c:v>163</c:v>
                </c:pt>
                <c:pt idx="7593">
                  <c:v>168</c:v>
                </c:pt>
                <c:pt idx="7594">
                  <c:v>173</c:v>
                </c:pt>
                <c:pt idx="7595">
                  <c:v>164</c:v>
                </c:pt>
                <c:pt idx="7596">
                  <c:v>155</c:v>
                </c:pt>
                <c:pt idx="7597">
                  <c:v>152</c:v>
                </c:pt>
                <c:pt idx="7598">
                  <c:v>147</c:v>
                </c:pt>
                <c:pt idx="7599">
                  <c:v>158</c:v>
                </c:pt>
                <c:pt idx="7600">
                  <c:v>151</c:v>
                </c:pt>
                <c:pt idx="7601">
                  <c:v>161</c:v>
                </c:pt>
                <c:pt idx="7602">
                  <c:v>173</c:v>
                </c:pt>
                <c:pt idx="7603">
                  <c:v>172</c:v>
                </c:pt>
                <c:pt idx="7604">
                  <c:v>175</c:v>
                </c:pt>
                <c:pt idx="7605">
                  <c:v>166</c:v>
                </c:pt>
                <c:pt idx="7606">
                  <c:v>160</c:v>
                </c:pt>
                <c:pt idx="7607">
                  <c:v>183</c:v>
                </c:pt>
                <c:pt idx="7608">
                  <c:v>201</c:v>
                </c:pt>
                <c:pt idx="7609">
                  <c:v>203</c:v>
                </c:pt>
                <c:pt idx="7610">
                  <c:v>206</c:v>
                </c:pt>
                <c:pt idx="7611">
                  <c:v>156</c:v>
                </c:pt>
                <c:pt idx="7612">
                  <c:v>158</c:v>
                </c:pt>
                <c:pt idx="7613">
                  <c:v>170</c:v>
                </c:pt>
                <c:pt idx="7614">
                  <c:v>155</c:v>
                </c:pt>
                <c:pt idx="7615">
                  <c:v>162</c:v>
                </c:pt>
                <c:pt idx="7616">
                  <c:v>135</c:v>
                </c:pt>
                <c:pt idx="7617">
                  <c:v>108</c:v>
                </c:pt>
                <c:pt idx="7618">
                  <c:v>105</c:v>
                </c:pt>
                <c:pt idx="7619">
                  <c:v>109</c:v>
                </c:pt>
                <c:pt idx="7620">
                  <c:v>129</c:v>
                </c:pt>
                <c:pt idx="7621">
                  <c:v>150</c:v>
                </c:pt>
                <c:pt idx="7622">
                  <c:v>133</c:v>
                </c:pt>
                <c:pt idx="7623">
                  <c:v>96</c:v>
                </c:pt>
                <c:pt idx="7624">
                  <c:v>85</c:v>
                </c:pt>
                <c:pt idx="7625">
                  <c:v>86</c:v>
                </c:pt>
                <c:pt idx="7626">
                  <c:v>94</c:v>
                </c:pt>
                <c:pt idx="7627">
                  <c:v>89</c:v>
                </c:pt>
                <c:pt idx="7628">
                  <c:v>94</c:v>
                </c:pt>
                <c:pt idx="7629">
                  <c:v>99</c:v>
                </c:pt>
                <c:pt idx="7630">
                  <c:v>87</c:v>
                </c:pt>
                <c:pt idx="7631">
                  <c:v>92</c:v>
                </c:pt>
                <c:pt idx="7632">
                  <c:v>91</c:v>
                </c:pt>
                <c:pt idx="7633">
                  <c:v>77</c:v>
                </c:pt>
                <c:pt idx="7634">
                  <c:v>87</c:v>
                </c:pt>
                <c:pt idx="7635">
                  <c:v>95</c:v>
                </c:pt>
                <c:pt idx="7636">
                  <c:v>96</c:v>
                </c:pt>
                <c:pt idx="7637">
                  <c:v>98</c:v>
                </c:pt>
                <c:pt idx="7638">
                  <c:v>94</c:v>
                </c:pt>
                <c:pt idx="7639">
                  <c:v>82</c:v>
                </c:pt>
                <c:pt idx="7640">
                  <c:v>85</c:v>
                </c:pt>
                <c:pt idx="7641">
                  <c:v>85</c:v>
                </c:pt>
                <c:pt idx="7642">
                  <c:v>85</c:v>
                </c:pt>
                <c:pt idx="7643">
                  <c:v>93</c:v>
                </c:pt>
                <c:pt idx="7644">
                  <c:v>88</c:v>
                </c:pt>
                <c:pt idx="7645">
                  <c:v>82</c:v>
                </c:pt>
                <c:pt idx="7646">
                  <c:v>75</c:v>
                </c:pt>
                <c:pt idx="7647">
                  <c:v>84</c:v>
                </c:pt>
                <c:pt idx="7648">
                  <c:v>90</c:v>
                </c:pt>
                <c:pt idx="7649">
                  <c:v>91</c:v>
                </c:pt>
                <c:pt idx="7650">
                  <c:v>103</c:v>
                </c:pt>
                <c:pt idx="7651">
                  <c:v>107</c:v>
                </c:pt>
                <c:pt idx="7652">
                  <c:v>105</c:v>
                </c:pt>
                <c:pt idx="7653">
                  <c:v>98</c:v>
                </c:pt>
                <c:pt idx="7654">
                  <c:v>100</c:v>
                </c:pt>
                <c:pt idx="7655">
                  <c:v>107</c:v>
                </c:pt>
                <c:pt idx="7656">
                  <c:v>111</c:v>
                </c:pt>
                <c:pt idx="7657">
                  <c:v>111</c:v>
                </c:pt>
                <c:pt idx="7658">
                  <c:v>107</c:v>
                </c:pt>
                <c:pt idx="7659">
                  <c:v>115</c:v>
                </c:pt>
                <c:pt idx="7660">
                  <c:v>109</c:v>
                </c:pt>
                <c:pt idx="7661">
                  <c:v>107</c:v>
                </c:pt>
                <c:pt idx="7662">
                  <c:v>115</c:v>
                </c:pt>
                <c:pt idx="7663">
                  <c:v>117</c:v>
                </c:pt>
                <c:pt idx="7664">
                  <c:v>120</c:v>
                </c:pt>
                <c:pt idx="7665">
                  <c:v>126</c:v>
                </c:pt>
                <c:pt idx="7666">
                  <c:v>162</c:v>
                </c:pt>
                <c:pt idx="7667">
                  <c:v>139</c:v>
                </c:pt>
                <c:pt idx="7668">
                  <c:v>143</c:v>
                </c:pt>
                <c:pt idx="7669">
                  <c:v>145</c:v>
                </c:pt>
                <c:pt idx="7670">
                  <c:v>147</c:v>
                </c:pt>
                <c:pt idx="7671">
                  <c:v>140</c:v>
                </c:pt>
                <c:pt idx="7672">
                  <c:v>89</c:v>
                </c:pt>
                <c:pt idx="7673">
                  <c:v>44</c:v>
                </c:pt>
                <c:pt idx="7674">
                  <c:v>19</c:v>
                </c:pt>
                <c:pt idx="7675">
                  <c:v>73</c:v>
                </c:pt>
                <c:pt idx="7676">
                  <c:v>58</c:v>
                </c:pt>
                <c:pt idx="7677">
                  <c:v>61</c:v>
                </c:pt>
                <c:pt idx="7678">
                  <c:v>73</c:v>
                </c:pt>
                <c:pt idx="7679">
                  <c:v>75</c:v>
                </c:pt>
                <c:pt idx="7680">
                  <c:v>106</c:v>
                </c:pt>
                <c:pt idx="7681">
                  <c:v>106</c:v>
                </c:pt>
                <c:pt idx="7682">
                  <c:v>88</c:v>
                </c:pt>
                <c:pt idx="7683">
                  <c:v>113</c:v>
                </c:pt>
                <c:pt idx="7684">
                  <c:v>44</c:v>
                </c:pt>
                <c:pt idx="7685">
                  <c:v>106</c:v>
                </c:pt>
                <c:pt idx="7686">
                  <c:v>63</c:v>
                </c:pt>
                <c:pt idx="7687">
                  <c:v>113</c:v>
                </c:pt>
                <c:pt idx="7688">
                  <c:v>87</c:v>
                </c:pt>
                <c:pt idx="7689">
                  <c:v>79</c:v>
                </c:pt>
                <c:pt idx="7690">
                  <c:v>84</c:v>
                </c:pt>
                <c:pt idx="7691">
                  <c:v>94</c:v>
                </c:pt>
                <c:pt idx="7692">
                  <c:v>100</c:v>
                </c:pt>
                <c:pt idx="7693">
                  <c:v>96</c:v>
                </c:pt>
                <c:pt idx="7694">
                  <c:v>114</c:v>
                </c:pt>
                <c:pt idx="7695">
                  <c:v>123</c:v>
                </c:pt>
                <c:pt idx="7696">
                  <c:v>130</c:v>
                </c:pt>
                <c:pt idx="7697">
                  <c:v>139</c:v>
                </c:pt>
                <c:pt idx="7698">
                  <c:v>115</c:v>
                </c:pt>
                <c:pt idx="7699">
                  <c:v>82</c:v>
                </c:pt>
                <c:pt idx="7700">
                  <c:v>44</c:v>
                </c:pt>
                <c:pt idx="7701">
                  <c:v>15</c:v>
                </c:pt>
                <c:pt idx="7702">
                  <c:v>15</c:v>
                </c:pt>
                <c:pt idx="7703">
                  <c:v>16</c:v>
                </c:pt>
                <c:pt idx="7704">
                  <c:v>13</c:v>
                </c:pt>
                <c:pt idx="7705">
                  <c:v>9</c:v>
                </c:pt>
                <c:pt idx="7706">
                  <c:v>18</c:v>
                </c:pt>
                <c:pt idx="7707">
                  <c:v>6</c:v>
                </c:pt>
                <c:pt idx="7708">
                  <c:v>3</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29</c:v>
                </c:pt>
                <c:pt idx="7726">
                  <c:v>10</c:v>
                </c:pt>
                <c:pt idx="7727">
                  <c:v>6</c:v>
                </c:pt>
                <c:pt idx="7728">
                  <c:v>0</c:v>
                </c:pt>
                <c:pt idx="7729">
                  <c:v>8</c:v>
                </c:pt>
                <c:pt idx="7730">
                  <c:v>2</c:v>
                </c:pt>
                <c:pt idx="7731">
                  <c:v>8</c:v>
                </c:pt>
                <c:pt idx="7732">
                  <c:v>3</c:v>
                </c:pt>
                <c:pt idx="7733">
                  <c:v>5</c:v>
                </c:pt>
                <c:pt idx="7734">
                  <c:v>2</c:v>
                </c:pt>
                <c:pt idx="7735">
                  <c:v>5</c:v>
                </c:pt>
                <c:pt idx="7736">
                  <c:v>2</c:v>
                </c:pt>
                <c:pt idx="7737">
                  <c:v>0</c:v>
                </c:pt>
                <c:pt idx="7738">
                  <c:v>0</c:v>
                </c:pt>
                <c:pt idx="7739">
                  <c:v>10</c:v>
                </c:pt>
                <c:pt idx="7740">
                  <c:v>5</c:v>
                </c:pt>
                <c:pt idx="7741">
                  <c:v>9</c:v>
                </c:pt>
                <c:pt idx="7742">
                  <c:v>11</c:v>
                </c:pt>
                <c:pt idx="7743">
                  <c:v>22</c:v>
                </c:pt>
                <c:pt idx="7744">
                  <c:v>20</c:v>
                </c:pt>
                <c:pt idx="7745">
                  <c:v>24</c:v>
                </c:pt>
                <c:pt idx="7746">
                  <c:v>17</c:v>
                </c:pt>
                <c:pt idx="7747">
                  <c:v>10</c:v>
                </c:pt>
                <c:pt idx="7748">
                  <c:v>16</c:v>
                </c:pt>
                <c:pt idx="7749">
                  <c:v>14</c:v>
                </c:pt>
                <c:pt idx="7750">
                  <c:v>15</c:v>
                </c:pt>
                <c:pt idx="7751">
                  <c:v>23</c:v>
                </c:pt>
                <c:pt idx="7752">
                  <c:v>17</c:v>
                </c:pt>
                <c:pt idx="7753">
                  <c:v>21</c:v>
                </c:pt>
                <c:pt idx="7754">
                  <c:v>19</c:v>
                </c:pt>
                <c:pt idx="7755">
                  <c:v>27</c:v>
                </c:pt>
                <c:pt idx="7756">
                  <c:v>24</c:v>
                </c:pt>
                <c:pt idx="7757">
                  <c:v>34</c:v>
                </c:pt>
                <c:pt idx="7758">
                  <c:v>43</c:v>
                </c:pt>
                <c:pt idx="7759">
                  <c:v>32</c:v>
                </c:pt>
                <c:pt idx="7760">
                  <c:v>46</c:v>
                </c:pt>
                <c:pt idx="7761">
                  <c:v>65</c:v>
                </c:pt>
                <c:pt idx="7762">
                  <c:v>67</c:v>
                </c:pt>
                <c:pt idx="7763">
                  <c:v>82</c:v>
                </c:pt>
                <c:pt idx="7764">
                  <c:v>89</c:v>
                </c:pt>
                <c:pt idx="7765">
                  <c:v>94</c:v>
                </c:pt>
                <c:pt idx="7766">
                  <c:v>90</c:v>
                </c:pt>
                <c:pt idx="7767">
                  <c:v>84</c:v>
                </c:pt>
                <c:pt idx="7768">
                  <c:v>107</c:v>
                </c:pt>
                <c:pt idx="7769">
                  <c:v>138</c:v>
                </c:pt>
                <c:pt idx="7770">
                  <c:v>130</c:v>
                </c:pt>
                <c:pt idx="7771">
                  <c:v>125</c:v>
                </c:pt>
                <c:pt idx="7772">
                  <c:v>151</c:v>
                </c:pt>
                <c:pt idx="7773">
                  <c:v>139</c:v>
                </c:pt>
                <c:pt idx="7774">
                  <c:v>142</c:v>
                </c:pt>
                <c:pt idx="7775">
                  <c:v>133</c:v>
                </c:pt>
                <c:pt idx="7776">
                  <c:v>134</c:v>
                </c:pt>
                <c:pt idx="7777">
                  <c:v>132</c:v>
                </c:pt>
                <c:pt idx="7778">
                  <c:v>139</c:v>
                </c:pt>
                <c:pt idx="7779">
                  <c:v>135</c:v>
                </c:pt>
                <c:pt idx="7780">
                  <c:v>132</c:v>
                </c:pt>
                <c:pt idx="7781">
                  <c:v>134</c:v>
                </c:pt>
                <c:pt idx="7782">
                  <c:v>149</c:v>
                </c:pt>
                <c:pt idx="7783">
                  <c:v>168</c:v>
                </c:pt>
                <c:pt idx="7784">
                  <c:v>196</c:v>
                </c:pt>
                <c:pt idx="7785">
                  <c:v>206</c:v>
                </c:pt>
                <c:pt idx="7786">
                  <c:v>205</c:v>
                </c:pt>
                <c:pt idx="7787">
                  <c:v>219</c:v>
                </c:pt>
                <c:pt idx="7788">
                  <c:v>217</c:v>
                </c:pt>
                <c:pt idx="7789">
                  <c:v>208</c:v>
                </c:pt>
                <c:pt idx="7790">
                  <c:v>160</c:v>
                </c:pt>
                <c:pt idx="7791">
                  <c:v>165</c:v>
                </c:pt>
                <c:pt idx="7792">
                  <c:v>217</c:v>
                </c:pt>
                <c:pt idx="7793">
                  <c:v>230</c:v>
                </c:pt>
                <c:pt idx="7794">
                  <c:v>202</c:v>
                </c:pt>
                <c:pt idx="7795">
                  <c:v>175</c:v>
                </c:pt>
                <c:pt idx="7796">
                  <c:v>205</c:v>
                </c:pt>
                <c:pt idx="7797">
                  <c:v>222</c:v>
                </c:pt>
                <c:pt idx="7798">
                  <c:v>221</c:v>
                </c:pt>
                <c:pt idx="7799">
                  <c:v>224</c:v>
                </c:pt>
                <c:pt idx="7800">
                  <c:v>212</c:v>
                </c:pt>
                <c:pt idx="7801">
                  <c:v>207</c:v>
                </c:pt>
                <c:pt idx="7802">
                  <c:v>201</c:v>
                </c:pt>
                <c:pt idx="7803">
                  <c:v>192</c:v>
                </c:pt>
                <c:pt idx="7804">
                  <c:v>193</c:v>
                </c:pt>
                <c:pt idx="7805">
                  <c:v>212</c:v>
                </c:pt>
                <c:pt idx="7806">
                  <c:v>216</c:v>
                </c:pt>
                <c:pt idx="7807">
                  <c:v>200</c:v>
                </c:pt>
                <c:pt idx="7808">
                  <c:v>190</c:v>
                </c:pt>
                <c:pt idx="7809">
                  <c:v>191</c:v>
                </c:pt>
                <c:pt idx="7810">
                  <c:v>202</c:v>
                </c:pt>
                <c:pt idx="7811">
                  <c:v>199</c:v>
                </c:pt>
                <c:pt idx="7812">
                  <c:v>175</c:v>
                </c:pt>
                <c:pt idx="7813">
                  <c:v>189</c:v>
                </c:pt>
                <c:pt idx="7814">
                  <c:v>173</c:v>
                </c:pt>
                <c:pt idx="7815">
                  <c:v>175</c:v>
                </c:pt>
                <c:pt idx="7816">
                  <c:v>175</c:v>
                </c:pt>
                <c:pt idx="7817">
                  <c:v>181</c:v>
                </c:pt>
                <c:pt idx="7818">
                  <c:v>190</c:v>
                </c:pt>
                <c:pt idx="7819">
                  <c:v>205</c:v>
                </c:pt>
                <c:pt idx="7820">
                  <c:v>201</c:v>
                </c:pt>
                <c:pt idx="7821">
                  <c:v>191</c:v>
                </c:pt>
                <c:pt idx="7822">
                  <c:v>193</c:v>
                </c:pt>
                <c:pt idx="7823">
                  <c:v>208</c:v>
                </c:pt>
                <c:pt idx="7824">
                  <c:v>203</c:v>
                </c:pt>
                <c:pt idx="7825">
                  <c:v>145.30000000000001</c:v>
                </c:pt>
                <c:pt idx="7826">
                  <c:v>185</c:v>
                </c:pt>
                <c:pt idx="7827">
                  <c:v>180</c:v>
                </c:pt>
                <c:pt idx="7828">
                  <c:v>176</c:v>
                </c:pt>
                <c:pt idx="7829">
                  <c:v>190</c:v>
                </c:pt>
                <c:pt idx="7830">
                  <c:v>125</c:v>
                </c:pt>
                <c:pt idx="7831">
                  <c:v>104</c:v>
                </c:pt>
                <c:pt idx="7832">
                  <c:v>150</c:v>
                </c:pt>
                <c:pt idx="7833">
                  <c:v>165</c:v>
                </c:pt>
                <c:pt idx="7834">
                  <c:v>169</c:v>
                </c:pt>
                <c:pt idx="7835">
                  <c:v>155</c:v>
                </c:pt>
                <c:pt idx="7836">
                  <c:v>138</c:v>
                </c:pt>
                <c:pt idx="7837">
                  <c:v>137</c:v>
                </c:pt>
                <c:pt idx="7838">
                  <c:v>186</c:v>
                </c:pt>
                <c:pt idx="7839">
                  <c:v>193</c:v>
                </c:pt>
                <c:pt idx="7840">
                  <c:v>188</c:v>
                </c:pt>
                <c:pt idx="7841">
                  <c:v>191</c:v>
                </c:pt>
                <c:pt idx="7842">
                  <c:v>183</c:v>
                </c:pt>
                <c:pt idx="7843">
                  <c:v>164</c:v>
                </c:pt>
                <c:pt idx="7844">
                  <c:v>155</c:v>
                </c:pt>
                <c:pt idx="7845">
                  <c:v>174</c:v>
                </c:pt>
                <c:pt idx="7846">
                  <c:v>180</c:v>
                </c:pt>
                <c:pt idx="7847">
                  <c:v>194</c:v>
                </c:pt>
                <c:pt idx="7848">
                  <c:v>191</c:v>
                </c:pt>
                <c:pt idx="7849">
                  <c:v>183</c:v>
                </c:pt>
                <c:pt idx="7850">
                  <c:v>161</c:v>
                </c:pt>
                <c:pt idx="7851">
                  <c:v>161</c:v>
                </c:pt>
                <c:pt idx="7852">
                  <c:v>169</c:v>
                </c:pt>
                <c:pt idx="7853">
                  <c:v>162</c:v>
                </c:pt>
                <c:pt idx="7854">
                  <c:v>160</c:v>
                </c:pt>
                <c:pt idx="7855">
                  <c:v>181</c:v>
                </c:pt>
                <c:pt idx="7856">
                  <c:v>169</c:v>
                </c:pt>
                <c:pt idx="7857">
                  <c:v>179</c:v>
                </c:pt>
                <c:pt idx="7858">
                  <c:v>180</c:v>
                </c:pt>
                <c:pt idx="7859">
                  <c:v>137</c:v>
                </c:pt>
                <c:pt idx="7860">
                  <c:v>166</c:v>
                </c:pt>
                <c:pt idx="7861">
                  <c:v>157</c:v>
                </c:pt>
                <c:pt idx="7862">
                  <c:v>186</c:v>
                </c:pt>
                <c:pt idx="7863">
                  <c:v>172</c:v>
                </c:pt>
                <c:pt idx="7864">
                  <c:v>171</c:v>
                </c:pt>
                <c:pt idx="7865">
                  <c:v>160</c:v>
                </c:pt>
                <c:pt idx="7866">
                  <c:v>165</c:v>
                </c:pt>
                <c:pt idx="7867">
                  <c:v>170</c:v>
                </c:pt>
                <c:pt idx="7868">
                  <c:v>172</c:v>
                </c:pt>
                <c:pt idx="7869">
                  <c:v>182</c:v>
                </c:pt>
                <c:pt idx="7870">
                  <c:v>172</c:v>
                </c:pt>
                <c:pt idx="7871">
                  <c:v>173</c:v>
                </c:pt>
                <c:pt idx="7872">
                  <c:v>171</c:v>
                </c:pt>
                <c:pt idx="7873">
                  <c:v>166</c:v>
                </c:pt>
                <c:pt idx="7874">
                  <c:v>168</c:v>
                </c:pt>
                <c:pt idx="7875">
                  <c:v>197</c:v>
                </c:pt>
                <c:pt idx="7876">
                  <c:v>182</c:v>
                </c:pt>
                <c:pt idx="7877">
                  <c:v>167</c:v>
                </c:pt>
                <c:pt idx="7878">
                  <c:v>156</c:v>
                </c:pt>
                <c:pt idx="7879">
                  <c:v>154</c:v>
                </c:pt>
                <c:pt idx="7880">
                  <c:v>140</c:v>
                </c:pt>
                <c:pt idx="7881">
                  <c:v>157</c:v>
                </c:pt>
                <c:pt idx="7882">
                  <c:v>153</c:v>
                </c:pt>
                <c:pt idx="7883">
                  <c:v>168</c:v>
                </c:pt>
                <c:pt idx="7884">
                  <c:v>160</c:v>
                </c:pt>
                <c:pt idx="7885">
                  <c:v>162</c:v>
                </c:pt>
                <c:pt idx="7886">
                  <c:v>157</c:v>
                </c:pt>
                <c:pt idx="7887">
                  <c:v>161</c:v>
                </c:pt>
                <c:pt idx="7888">
                  <c:v>154</c:v>
                </c:pt>
                <c:pt idx="7889">
                  <c:v>173</c:v>
                </c:pt>
                <c:pt idx="7890">
                  <c:v>171</c:v>
                </c:pt>
                <c:pt idx="7891">
                  <c:v>162</c:v>
                </c:pt>
                <c:pt idx="7892">
                  <c:v>161</c:v>
                </c:pt>
                <c:pt idx="7893">
                  <c:v>163</c:v>
                </c:pt>
                <c:pt idx="7894">
                  <c:v>163</c:v>
                </c:pt>
                <c:pt idx="7895">
                  <c:v>156</c:v>
                </c:pt>
                <c:pt idx="7896">
                  <c:v>166</c:v>
                </c:pt>
                <c:pt idx="7897">
                  <c:v>181</c:v>
                </c:pt>
                <c:pt idx="7898">
                  <c:v>164</c:v>
                </c:pt>
                <c:pt idx="7899">
                  <c:v>157</c:v>
                </c:pt>
                <c:pt idx="7900">
                  <c:v>142</c:v>
                </c:pt>
                <c:pt idx="7901">
                  <c:v>138</c:v>
                </c:pt>
                <c:pt idx="7902">
                  <c:v>153</c:v>
                </c:pt>
                <c:pt idx="7903">
                  <c:v>189</c:v>
                </c:pt>
                <c:pt idx="7904">
                  <c:v>190</c:v>
                </c:pt>
                <c:pt idx="7905">
                  <c:v>119</c:v>
                </c:pt>
                <c:pt idx="7906">
                  <c:v>119</c:v>
                </c:pt>
                <c:pt idx="7907">
                  <c:v>143</c:v>
                </c:pt>
                <c:pt idx="7908">
                  <c:v>122</c:v>
                </c:pt>
                <c:pt idx="7909">
                  <c:v>92</c:v>
                </c:pt>
                <c:pt idx="7910">
                  <c:v>139</c:v>
                </c:pt>
                <c:pt idx="7911">
                  <c:v>149</c:v>
                </c:pt>
                <c:pt idx="7912">
                  <c:v>169</c:v>
                </c:pt>
                <c:pt idx="7913">
                  <c:v>152</c:v>
                </c:pt>
                <c:pt idx="7914">
                  <c:v>119</c:v>
                </c:pt>
                <c:pt idx="7915">
                  <c:v>95</c:v>
                </c:pt>
                <c:pt idx="7916">
                  <c:v>117</c:v>
                </c:pt>
                <c:pt idx="7917">
                  <c:v>108</c:v>
                </c:pt>
                <c:pt idx="7918">
                  <c:v>179</c:v>
                </c:pt>
                <c:pt idx="7919">
                  <c:v>156</c:v>
                </c:pt>
                <c:pt idx="7920">
                  <c:v>147</c:v>
                </c:pt>
                <c:pt idx="7921">
                  <c:v>139</c:v>
                </c:pt>
                <c:pt idx="7922">
                  <c:v>141</c:v>
                </c:pt>
                <c:pt idx="7923">
                  <c:v>164</c:v>
                </c:pt>
                <c:pt idx="7924">
                  <c:v>163</c:v>
                </c:pt>
                <c:pt idx="7925">
                  <c:v>150</c:v>
                </c:pt>
                <c:pt idx="7926">
                  <c:v>162</c:v>
                </c:pt>
                <c:pt idx="7927">
                  <c:v>170</c:v>
                </c:pt>
                <c:pt idx="7928">
                  <c:v>148</c:v>
                </c:pt>
                <c:pt idx="7929">
                  <c:v>158</c:v>
                </c:pt>
                <c:pt idx="7930">
                  <c:v>159</c:v>
                </c:pt>
                <c:pt idx="7931">
                  <c:v>135</c:v>
                </c:pt>
                <c:pt idx="7932">
                  <c:v>167</c:v>
                </c:pt>
                <c:pt idx="7933">
                  <c:v>148</c:v>
                </c:pt>
                <c:pt idx="7934">
                  <c:v>152</c:v>
                </c:pt>
                <c:pt idx="7935">
                  <c:v>142</c:v>
                </c:pt>
                <c:pt idx="7936">
                  <c:v>144</c:v>
                </c:pt>
                <c:pt idx="7937">
                  <c:v>116</c:v>
                </c:pt>
                <c:pt idx="7938">
                  <c:v>55</c:v>
                </c:pt>
                <c:pt idx="7939">
                  <c:v>47</c:v>
                </c:pt>
                <c:pt idx="7940">
                  <c:v>60</c:v>
                </c:pt>
                <c:pt idx="7941">
                  <c:v>77</c:v>
                </c:pt>
                <c:pt idx="7942">
                  <c:v>63</c:v>
                </c:pt>
                <c:pt idx="7943">
                  <c:v>65</c:v>
                </c:pt>
                <c:pt idx="7944">
                  <c:v>100</c:v>
                </c:pt>
                <c:pt idx="7945">
                  <c:v>123</c:v>
                </c:pt>
                <c:pt idx="7946">
                  <c:v>122</c:v>
                </c:pt>
                <c:pt idx="7947">
                  <c:v>132</c:v>
                </c:pt>
                <c:pt idx="7948">
                  <c:v>122</c:v>
                </c:pt>
                <c:pt idx="7949">
                  <c:v>136</c:v>
                </c:pt>
                <c:pt idx="7950">
                  <c:v>149</c:v>
                </c:pt>
                <c:pt idx="7951">
                  <c:v>128</c:v>
                </c:pt>
                <c:pt idx="7952">
                  <c:v>124</c:v>
                </c:pt>
                <c:pt idx="7953">
                  <c:v>143</c:v>
                </c:pt>
                <c:pt idx="7954">
                  <c:v>154</c:v>
                </c:pt>
                <c:pt idx="7955">
                  <c:v>140</c:v>
                </c:pt>
                <c:pt idx="7956">
                  <c:v>160</c:v>
                </c:pt>
                <c:pt idx="7957">
                  <c:v>175</c:v>
                </c:pt>
                <c:pt idx="7958">
                  <c:v>169</c:v>
                </c:pt>
                <c:pt idx="7959">
                  <c:v>150</c:v>
                </c:pt>
                <c:pt idx="7960">
                  <c:v>147</c:v>
                </c:pt>
                <c:pt idx="7961">
                  <c:v>141</c:v>
                </c:pt>
                <c:pt idx="7962">
                  <c:v>123</c:v>
                </c:pt>
                <c:pt idx="7963">
                  <c:v>137</c:v>
                </c:pt>
                <c:pt idx="7964">
                  <c:v>153</c:v>
                </c:pt>
                <c:pt idx="7965">
                  <c:v>156</c:v>
                </c:pt>
                <c:pt idx="7966">
                  <c:v>161</c:v>
                </c:pt>
                <c:pt idx="7967">
                  <c:v>137</c:v>
                </c:pt>
                <c:pt idx="7968">
                  <c:v>138</c:v>
                </c:pt>
                <c:pt idx="7969">
                  <c:v>128</c:v>
                </c:pt>
                <c:pt idx="7970">
                  <c:v>117</c:v>
                </c:pt>
                <c:pt idx="7971">
                  <c:v>135</c:v>
                </c:pt>
                <c:pt idx="7972">
                  <c:v>149</c:v>
                </c:pt>
                <c:pt idx="7973">
                  <c:v>146</c:v>
                </c:pt>
                <c:pt idx="7974">
                  <c:v>141</c:v>
                </c:pt>
                <c:pt idx="7975">
                  <c:v>122</c:v>
                </c:pt>
                <c:pt idx="7976">
                  <c:v>118</c:v>
                </c:pt>
                <c:pt idx="7977">
                  <c:v>127</c:v>
                </c:pt>
                <c:pt idx="7978">
                  <c:v>133</c:v>
                </c:pt>
                <c:pt idx="7979">
                  <c:v>132</c:v>
                </c:pt>
                <c:pt idx="7980">
                  <c:v>149</c:v>
                </c:pt>
                <c:pt idx="7981">
                  <c:v>161</c:v>
                </c:pt>
                <c:pt idx="7982">
                  <c:v>156</c:v>
                </c:pt>
                <c:pt idx="7983">
                  <c:v>159</c:v>
                </c:pt>
                <c:pt idx="7984">
                  <c:v>145</c:v>
                </c:pt>
                <c:pt idx="7985">
                  <c:v>95</c:v>
                </c:pt>
                <c:pt idx="7986">
                  <c:v>95</c:v>
                </c:pt>
                <c:pt idx="7987">
                  <c:v>89</c:v>
                </c:pt>
                <c:pt idx="7988">
                  <c:v>80</c:v>
                </c:pt>
                <c:pt idx="7989">
                  <c:v>76</c:v>
                </c:pt>
                <c:pt idx="7990">
                  <c:v>75</c:v>
                </c:pt>
                <c:pt idx="7991">
                  <c:v>61</c:v>
                </c:pt>
                <c:pt idx="7992">
                  <c:v>64</c:v>
                </c:pt>
                <c:pt idx="7993">
                  <c:v>59</c:v>
                </c:pt>
                <c:pt idx="7994">
                  <c:v>67</c:v>
                </c:pt>
                <c:pt idx="7995">
                  <c:v>64</c:v>
                </c:pt>
                <c:pt idx="7996">
                  <c:v>33</c:v>
                </c:pt>
                <c:pt idx="7997">
                  <c:v>30</c:v>
                </c:pt>
                <c:pt idx="7998">
                  <c:v>33</c:v>
                </c:pt>
                <c:pt idx="7999">
                  <c:v>28</c:v>
                </c:pt>
                <c:pt idx="8000">
                  <c:v>29</c:v>
                </c:pt>
                <c:pt idx="8001">
                  <c:v>37</c:v>
                </c:pt>
                <c:pt idx="8002">
                  <c:v>29</c:v>
                </c:pt>
                <c:pt idx="8003">
                  <c:v>32</c:v>
                </c:pt>
                <c:pt idx="8004">
                  <c:v>49</c:v>
                </c:pt>
                <c:pt idx="8005">
                  <c:v>37</c:v>
                </c:pt>
                <c:pt idx="8006">
                  <c:v>50</c:v>
                </c:pt>
                <c:pt idx="8007">
                  <c:v>44</c:v>
                </c:pt>
                <c:pt idx="8008">
                  <c:v>49</c:v>
                </c:pt>
                <c:pt idx="8009">
                  <c:v>50</c:v>
                </c:pt>
                <c:pt idx="8010">
                  <c:v>39</c:v>
                </c:pt>
                <c:pt idx="8011">
                  <c:v>49</c:v>
                </c:pt>
                <c:pt idx="8012">
                  <c:v>49</c:v>
                </c:pt>
                <c:pt idx="8013">
                  <c:v>52</c:v>
                </c:pt>
                <c:pt idx="8014">
                  <c:v>32</c:v>
                </c:pt>
                <c:pt idx="8015">
                  <c:v>35</c:v>
                </c:pt>
                <c:pt idx="8016">
                  <c:v>27</c:v>
                </c:pt>
                <c:pt idx="8017">
                  <c:v>31</c:v>
                </c:pt>
                <c:pt idx="8018">
                  <c:v>30</c:v>
                </c:pt>
                <c:pt idx="8019">
                  <c:v>25</c:v>
                </c:pt>
                <c:pt idx="8020">
                  <c:v>33</c:v>
                </c:pt>
                <c:pt idx="8021">
                  <c:v>29</c:v>
                </c:pt>
                <c:pt idx="8022">
                  <c:v>34</c:v>
                </c:pt>
                <c:pt idx="8023">
                  <c:v>28</c:v>
                </c:pt>
                <c:pt idx="8024">
                  <c:v>37</c:v>
                </c:pt>
                <c:pt idx="8025">
                  <c:v>56</c:v>
                </c:pt>
                <c:pt idx="8026">
                  <c:v>33</c:v>
                </c:pt>
                <c:pt idx="8027">
                  <c:v>31</c:v>
                </c:pt>
                <c:pt idx="8028">
                  <c:v>29</c:v>
                </c:pt>
                <c:pt idx="8029">
                  <c:v>29</c:v>
                </c:pt>
                <c:pt idx="8030">
                  <c:v>33</c:v>
                </c:pt>
                <c:pt idx="8031">
                  <c:v>29</c:v>
                </c:pt>
                <c:pt idx="8032">
                  <c:v>32</c:v>
                </c:pt>
                <c:pt idx="8033">
                  <c:v>28</c:v>
                </c:pt>
                <c:pt idx="8034">
                  <c:v>31</c:v>
                </c:pt>
                <c:pt idx="8035">
                  <c:v>12</c:v>
                </c:pt>
                <c:pt idx="8036">
                  <c:v>20</c:v>
                </c:pt>
                <c:pt idx="8037">
                  <c:v>26</c:v>
                </c:pt>
                <c:pt idx="8038">
                  <c:v>33</c:v>
                </c:pt>
                <c:pt idx="8039">
                  <c:v>21</c:v>
                </c:pt>
                <c:pt idx="8040">
                  <c:v>27</c:v>
                </c:pt>
                <c:pt idx="8041">
                  <c:v>37</c:v>
                </c:pt>
                <c:pt idx="8042">
                  <c:v>23</c:v>
                </c:pt>
                <c:pt idx="8043">
                  <c:v>23</c:v>
                </c:pt>
                <c:pt idx="8044">
                  <c:v>35</c:v>
                </c:pt>
                <c:pt idx="8045">
                  <c:v>29</c:v>
                </c:pt>
                <c:pt idx="8046">
                  <c:v>30</c:v>
                </c:pt>
                <c:pt idx="8047">
                  <c:v>27</c:v>
                </c:pt>
                <c:pt idx="8048">
                  <c:v>29</c:v>
                </c:pt>
                <c:pt idx="8049">
                  <c:v>35</c:v>
                </c:pt>
                <c:pt idx="8050">
                  <c:v>22</c:v>
                </c:pt>
                <c:pt idx="8051">
                  <c:v>27</c:v>
                </c:pt>
                <c:pt idx="8052">
                  <c:v>52</c:v>
                </c:pt>
                <c:pt idx="8053">
                  <c:v>50</c:v>
                </c:pt>
                <c:pt idx="8054">
                  <c:v>44</c:v>
                </c:pt>
                <c:pt idx="8055">
                  <c:v>46</c:v>
                </c:pt>
                <c:pt idx="8056">
                  <c:v>46</c:v>
                </c:pt>
                <c:pt idx="8057">
                  <c:v>37</c:v>
                </c:pt>
                <c:pt idx="8058">
                  <c:v>48</c:v>
                </c:pt>
                <c:pt idx="8059">
                  <c:v>44</c:v>
                </c:pt>
                <c:pt idx="8060">
                  <c:v>52</c:v>
                </c:pt>
                <c:pt idx="8061">
                  <c:v>37</c:v>
                </c:pt>
                <c:pt idx="8062">
                  <c:v>39</c:v>
                </c:pt>
                <c:pt idx="8063">
                  <c:v>48</c:v>
                </c:pt>
                <c:pt idx="8064">
                  <c:v>48</c:v>
                </c:pt>
                <c:pt idx="8065">
                  <c:v>50</c:v>
                </c:pt>
                <c:pt idx="8066">
                  <c:v>45</c:v>
                </c:pt>
                <c:pt idx="8067">
                  <c:v>38</c:v>
                </c:pt>
                <c:pt idx="8068">
                  <c:v>44</c:v>
                </c:pt>
                <c:pt idx="8069">
                  <c:v>41</c:v>
                </c:pt>
                <c:pt idx="8070">
                  <c:v>48</c:v>
                </c:pt>
                <c:pt idx="8071">
                  <c:v>43</c:v>
                </c:pt>
                <c:pt idx="8072">
                  <c:v>45</c:v>
                </c:pt>
                <c:pt idx="8073">
                  <c:v>38</c:v>
                </c:pt>
                <c:pt idx="8074">
                  <c:v>49</c:v>
                </c:pt>
                <c:pt idx="8075">
                  <c:v>41</c:v>
                </c:pt>
                <c:pt idx="8076">
                  <c:v>47</c:v>
                </c:pt>
                <c:pt idx="8077">
                  <c:v>47</c:v>
                </c:pt>
                <c:pt idx="8078">
                  <c:v>36</c:v>
                </c:pt>
                <c:pt idx="8079">
                  <c:v>53</c:v>
                </c:pt>
                <c:pt idx="8080">
                  <c:v>40</c:v>
                </c:pt>
                <c:pt idx="8081">
                  <c:v>46</c:v>
                </c:pt>
                <c:pt idx="8082">
                  <c:v>40</c:v>
                </c:pt>
                <c:pt idx="8083">
                  <c:v>39</c:v>
                </c:pt>
                <c:pt idx="8084">
                  <c:v>38</c:v>
                </c:pt>
                <c:pt idx="8085">
                  <c:v>32</c:v>
                </c:pt>
                <c:pt idx="8086">
                  <c:v>35</c:v>
                </c:pt>
                <c:pt idx="8087">
                  <c:v>34</c:v>
                </c:pt>
                <c:pt idx="8088">
                  <c:v>3</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18</c:v>
                </c:pt>
                <c:pt idx="8104">
                  <c:v>0</c:v>
                </c:pt>
                <c:pt idx="8105">
                  <c:v>0</c:v>
                </c:pt>
                <c:pt idx="8106">
                  <c:v>20</c:v>
                </c:pt>
                <c:pt idx="8107">
                  <c:v>16</c:v>
                </c:pt>
                <c:pt idx="8108">
                  <c:v>15</c:v>
                </c:pt>
                <c:pt idx="8109">
                  <c:v>17</c:v>
                </c:pt>
                <c:pt idx="8110">
                  <c:v>24</c:v>
                </c:pt>
                <c:pt idx="8111">
                  <c:v>21</c:v>
                </c:pt>
                <c:pt idx="8112">
                  <c:v>24</c:v>
                </c:pt>
                <c:pt idx="8113">
                  <c:v>35</c:v>
                </c:pt>
                <c:pt idx="8114">
                  <c:v>50</c:v>
                </c:pt>
                <c:pt idx="8115">
                  <c:v>46</c:v>
                </c:pt>
                <c:pt idx="8116">
                  <c:v>46</c:v>
                </c:pt>
                <c:pt idx="8117">
                  <c:v>43</c:v>
                </c:pt>
                <c:pt idx="8118">
                  <c:v>53</c:v>
                </c:pt>
                <c:pt idx="8119">
                  <c:v>44</c:v>
                </c:pt>
                <c:pt idx="8120">
                  <c:v>52</c:v>
                </c:pt>
                <c:pt idx="8121">
                  <c:v>54</c:v>
                </c:pt>
                <c:pt idx="8122">
                  <c:v>72</c:v>
                </c:pt>
                <c:pt idx="8123">
                  <c:v>78</c:v>
                </c:pt>
                <c:pt idx="8124">
                  <c:v>61</c:v>
                </c:pt>
                <c:pt idx="8125">
                  <c:v>69</c:v>
                </c:pt>
                <c:pt idx="8126">
                  <c:v>62</c:v>
                </c:pt>
                <c:pt idx="8127">
                  <c:v>53</c:v>
                </c:pt>
                <c:pt idx="8128">
                  <c:v>57</c:v>
                </c:pt>
                <c:pt idx="8129">
                  <c:v>78</c:v>
                </c:pt>
                <c:pt idx="8130">
                  <c:v>66</c:v>
                </c:pt>
                <c:pt idx="8131">
                  <c:v>63</c:v>
                </c:pt>
                <c:pt idx="8132">
                  <c:v>61</c:v>
                </c:pt>
                <c:pt idx="8133">
                  <c:v>57</c:v>
                </c:pt>
                <c:pt idx="8134">
                  <c:v>44</c:v>
                </c:pt>
                <c:pt idx="8135">
                  <c:v>86</c:v>
                </c:pt>
                <c:pt idx="8136">
                  <c:v>99</c:v>
                </c:pt>
                <c:pt idx="8137">
                  <c:v>112</c:v>
                </c:pt>
                <c:pt idx="8138">
                  <c:v>112</c:v>
                </c:pt>
                <c:pt idx="8139">
                  <c:v>117</c:v>
                </c:pt>
                <c:pt idx="8140">
                  <c:v>111</c:v>
                </c:pt>
                <c:pt idx="8141">
                  <c:v>125</c:v>
                </c:pt>
                <c:pt idx="8142">
                  <c:v>145</c:v>
                </c:pt>
                <c:pt idx="8143">
                  <c:v>159</c:v>
                </c:pt>
                <c:pt idx="8144">
                  <c:v>150</c:v>
                </c:pt>
                <c:pt idx="8145">
                  <c:v>131</c:v>
                </c:pt>
                <c:pt idx="8146">
                  <c:v>103</c:v>
                </c:pt>
                <c:pt idx="8147">
                  <c:v>68</c:v>
                </c:pt>
                <c:pt idx="8148">
                  <c:v>127</c:v>
                </c:pt>
                <c:pt idx="8149">
                  <c:v>148</c:v>
                </c:pt>
                <c:pt idx="8150">
                  <c:v>174</c:v>
                </c:pt>
                <c:pt idx="8151">
                  <c:v>176</c:v>
                </c:pt>
                <c:pt idx="8152">
                  <c:v>186</c:v>
                </c:pt>
                <c:pt idx="8153">
                  <c:v>169</c:v>
                </c:pt>
                <c:pt idx="8154">
                  <c:v>152</c:v>
                </c:pt>
                <c:pt idx="8155">
                  <c:v>157</c:v>
                </c:pt>
                <c:pt idx="8156">
                  <c:v>167</c:v>
                </c:pt>
                <c:pt idx="8157">
                  <c:v>159</c:v>
                </c:pt>
                <c:pt idx="8158">
                  <c:v>165</c:v>
                </c:pt>
                <c:pt idx="8159">
                  <c:v>151</c:v>
                </c:pt>
                <c:pt idx="8160">
                  <c:v>137</c:v>
                </c:pt>
                <c:pt idx="8161">
                  <c:v>129</c:v>
                </c:pt>
                <c:pt idx="8162">
                  <c:v>145</c:v>
                </c:pt>
                <c:pt idx="8163">
                  <c:v>141</c:v>
                </c:pt>
                <c:pt idx="8164">
                  <c:v>144</c:v>
                </c:pt>
                <c:pt idx="8165">
                  <c:v>150</c:v>
                </c:pt>
                <c:pt idx="8166">
                  <c:v>160</c:v>
                </c:pt>
                <c:pt idx="8167">
                  <c:v>155</c:v>
                </c:pt>
                <c:pt idx="8168">
                  <c:v>159</c:v>
                </c:pt>
                <c:pt idx="8169">
                  <c:v>155</c:v>
                </c:pt>
                <c:pt idx="8170">
                  <c:v>177</c:v>
                </c:pt>
                <c:pt idx="8171">
                  <c:v>193</c:v>
                </c:pt>
                <c:pt idx="8172">
                  <c:v>191</c:v>
                </c:pt>
                <c:pt idx="8173">
                  <c:v>172</c:v>
                </c:pt>
                <c:pt idx="8174">
                  <c:v>187</c:v>
                </c:pt>
                <c:pt idx="8175">
                  <c:v>189</c:v>
                </c:pt>
                <c:pt idx="8176">
                  <c:v>192</c:v>
                </c:pt>
                <c:pt idx="8177">
                  <c:v>176</c:v>
                </c:pt>
                <c:pt idx="8178">
                  <c:v>203</c:v>
                </c:pt>
                <c:pt idx="8179">
                  <c:v>237</c:v>
                </c:pt>
                <c:pt idx="8180">
                  <c:v>244</c:v>
                </c:pt>
                <c:pt idx="8181">
                  <c:v>207</c:v>
                </c:pt>
                <c:pt idx="8182">
                  <c:v>213</c:v>
                </c:pt>
                <c:pt idx="8183">
                  <c:v>214</c:v>
                </c:pt>
                <c:pt idx="8184">
                  <c:v>208</c:v>
                </c:pt>
                <c:pt idx="8185">
                  <c:v>202</c:v>
                </c:pt>
                <c:pt idx="8186">
                  <c:v>207</c:v>
                </c:pt>
                <c:pt idx="8187">
                  <c:v>205</c:v>
                </c:pt>
                <c:pt idx="8188">
                  <c:v>196</c:v>
                </c:pt>
                <c:pt idx="8189">
                  <c:v>192</c:v>
                </c:pt>
                <c:pt idx="8190">
                  <c:v>175</c:v>
                </c:pt>
                <c:pt idx="8191">
                  <c:v>179</c:v>
                </c:pt>
                <c:pt idx="8192">
                  <c:v>196</c:v>
                </c:pt>
                <c:pt idx="8193">
                  <c:v>184</c:v>
                </c:pt>
                <c:pt idx="8194">
                  <c:v>229</c:v>
                </c:pt>
                <c:pt idx="8195">
                  <c:v>191</c:v>
                </c:pt>
                <c:pt idx="8196">
                  <c:v>228</c:v>
                </c:pt>
                <c:pt idx="8197">
                  <c:v>217</c:v>
                </c:pt>
                <c:pt idx="8198">
                  <c:v>213</c:v>
                </c:pt>
                <c:pt idx="8199">
                  <c:v>219</c:v>
                </c:pt>
                <c:pt idx="8200">
                  <c:v>203</c:v>
                </c:pt>
                <c:pt idx="8201">
                  <c:v>183</c:v>
                </c:pt>
                <c:pt idx="8202">
                  <c:v>199</c:v>
                </c:pt>
                <c:pt idx="8203">
                  <c:v>199</c:v>
                </c:pt>
                <c:pt idx="8204">
                  <c:v>223</c:v>
                </c:pt>
                <c:pt idx="8205">
                  <c:v>196</c:v>
                </c:pt>
                <c:pt idx="8206">
                  <c:v>201</c:v>
                </c:pt>
                <c:pt idx="8207">
                  <c:v>215</c:v>
                </c:pt>
                <c:pt idx="8208">
                  <c:v>206</c:v>
                </c:pt>
                <c:pt idx="8209">
                  <c:v>216</c:v>
                </c:pt>
                <c:pt idx="8210">
                  <c:v>210</c:v>
                </c:pt>
                <c:pt idx="8211">
                  <c:v>237</c:v>
                </c:pt>
                <c:pt idx="8212">
                  <c:v>231</c:v>
                </c:pt>
                <c:pt idx="8213">
                  <c:v>216</c:v>
                </c:pt>
                <c:pt idx="8214">
                  <c:v>218</c:v>
                </c:pt>
                <c:pt idx="8215">
                  <c:v>206</c:v>
                </c:pt>
                <c:pt idx="8216">
                  <c:v>215</c:v>
                </c:pt>
                <c:pt idx="8217">
                  <c:v>188</c:v>
                </c:pt>
                <c:pt idx="8218">
                  <c:v>211</c:v>
                </c:pt>
                <c:pt idx="8219">
                  <c:v>229</c:v>
                </c:pt>
                <c:pt idx="8220">
                  <c:v>219</c:v>
                </c:pt>
                <c:pt idx="8221">
                  <c:v>214</c:v>
                </c:pt>
                <c:pt idx="8222">
                  <c:v>202</c:v>
                </c:pt>
                <c:pt idx="8223">
                  <c:v>213</c:v>
                </c:pt>
                <c:pt idx="8224">
                  <c:v>206</c:v>
                </c:pt>
                <c:pt idx="8225">
                  <c:v>220</c:v>
                </c:pt>
                <c:pt idx="8226">
                  <c:v>221</c:v>
                </c:pt>
                <c:pt idx="8227">
                  <c:v>209</c:v>
                </c:pt>
                <c:pt idx="8228">
                  <c:v>199</c:v>
                </c:pt>
                <c:pt idx="8229">
                  <c:v>194</c:v>
                </c:pt>
                <c:pt idx="8230">
                  <c:v>199</c:v>
                </c:pt>
                <c:pt idx="8231">
                  <c:v>219</c:v>
                </c:pt>
                <c:pt idx="8232">
                  <c:v>215</c:v>
                </c:pt>
                <c:pt idx="8233">
                  <c:v>215</c:v>
                </c:pt>
                <c:pt idx="8234">
                  <c:v>212</c:v>
                </c:pt>
                <c:pt idx="8235">
                  <c:v>178</c:v>
                </c:pt>
                <c:pt idx="8236">
                  <c:v>171</c:v>
                </c:pt>
                <c:pt idx="8237">
                  <c:v>197</c:v>
                </c:pt>
                <c:pt idx="8238">
                  <c:v>208</c:v>
                </c:pt>
                <c:pt idx="8239">
                  <c:v>201</c:v>
                </c:pt>
                <c:pt idx="8240">
                  <c:v>208</c:v>
                </c:pt>
                <c:pt idx="8241">
                  <c:v>195</c:v>
                </c:pt>
                <c:pt idx="8242">
                  <c:v>214</c:v>
                </c:pt>
                <c:pt idx="8243">
                  <c:v>199</c:v>
                </c:pt>
                <c:pt idx="8244">
                  <c:v>207</c:v>
                </c:pt>
                <c:pt idx="8245">
                  <c:v>218</c:v>
                </c:pt>
                <c:pt idx="8246">
                  <c:v>185</c:v>
                </c:pt>
                <c:pt idx="8247">
                  <c:v>205</c:v>
                </c:pt>
                <c:pt idx="8248">
                  <c:v>216</c:v>
                </c:pt>
                <c:pt idx="8249">
                  <c:v>203</c:v>
                </c:pt>
                <c:pt idx="8250">
                  <c:v>227</c:v>
                </c:pt>
                <c:pt idx="8251">
                  <c:v>220</c:v>
                </c:pt>
                <c:pt idx="8252">
                  <c:v>239</c:v>
                </c:pt>
                <c:pt idx="8253">
                  <c:v>238</c:v>
                </c:pt>
                <c:pt idx="8254">
                  <c:v>214</c:v>
                </c:pt>
                <c:pt idx="8255">
                  <c:v>206</c:v>
                </c:pt>
                <c:pt idx="8256">
                  <c:v>210</c:v>
                </c:pt>
                <c:pt idx="8257">
                  <c:v>215</c:v>
                </c:pt>
                <c:pt idx="8258">
                  <c:v>207</c:v>
                </c:pt>
                <c:pt idx="8259">
                  <c:v>225</c:v>
                </c:pt>
                <c:pt idx="8260">
                  <c:v>229</c:v>
                </c:pt>
                <c:pt idx="8261">
                  <c:v>211</c:v>
                </c:pt>
                <c:pt idx="8262">
                  <c:v>218</c:v>
                </c:pt>
                <c:pt idx="8263">
                  <c:v>205</c:v>
                </c:pt>
                <c:pt idx="8264">
                  <c:v>209</c:v>
                </c:pt>
                <c:pt idx="8265">
                  <c:v>208</c:v>
                </c:pt>
                <c:pt idx="8266">
                  <c:v>190</c:v>
                </c:pt>
                <c:pt idx="8267">
                  <c:v>225</c:v>
                </c:pt>
                <c:pt idx="8268">
                  <c:v>227</c:v>
                </c:pt>
                <c:pt idx="8269">
                  <c:v>222</c:v>
                </c:pt>
                <c:pt idx="8270">
                  <c:v>206</c:v>
                </c:pt>
                <c:pt idx="8271">
                  <c:v>216</c:v>
                </c:pt>
                <c:pt idx="8272">
                  <c:v>211</c:v>
                </c:pt>
                <c:pt idx="8273">
                  <c:v>211</c:v>
                </c:pt>
                <c:pt idx="8274">
                  <c:v>189</c:v>
                </c:pt>
                <c:pt idx="8275">
                  <c:v>185</c:v>
                </c:pt>
                <c:pt idx="8276">
                  <c:v>181</c:v>
                </c:pt>
                <c:pt idx="8277">
                  <c:v>174</c:v>
                </c:pt>
                <c:pt idx="8278">
                  <c:v>188</c:v>
                </c:pt>
                <c:pt idx="8279">
                  <c:v>187</c:v>
                </c:pt>
                <c:pt idx="8280">
                  <c:v>200</c:v>
                </c:pt>
                <c:pt idx="8281">
                  <c:v>201</c:v>
                </c:pt>
                <c:pt idx="8282">
                  <c:v>193</c:v>
                </c:pt>
                <c:pt idx="8283">
                  <c:v>190</c:v>
                </c:pt>
                <c:pt idx="8284">
                  <c:v>199</c:v>
                </c:pt>
                <c:pt idx="8285">
                  <c:v>199</c:v>
                </c:pt>
                <c:pt idx="8286">
                  <c:v>203</c:v>
                </c:pt>
                <c:pt idx="8287">
                  <c:v>178</c:v>
                </c:pt>
                <c:pt idx="8288">
                  <c:v>224</c:v>
                </c:pt>
                <c:pt idx="8289">
                  <c:v>219</c:v>
                </c:pt>
                <c:pt idx="8290">
                  <c:v>198</c:v>
                </c:pt>
                <c:pt idx="8291">
                  <c:v>206</c:v>
                </c:pt>
                <c:pt idx="8292">
                  <c:v>195</c:v>
                </c:pt>
                <c:pt idx="8293">
                  <c:v>170</c:v>
                </c:pt>
                <c:pt idx="8294">
                  <c:v>185</c:v>
                </c:pt>
                <c:pt idx="8295">
                  <c:v>173</c:v>
                </c:pt>
                <c:pt idx="8296">
                  <c:v>191</c:v>
                </c:pt>
                <c:pt idx="8297">
                  <c:v>172</c:v>
                </c:pt>
                <c:pt idx="8298">
                  <c:v>151</c:v>
                </c:pt>
                <c:pt idx="8299">
                  <c:v>158</c:v>
                </c:pt>
                <c:pt idx="8300">
                  <c:v>168</c:v>
                </c:pt>
                <c:pt idx="8301">
                  <c:v>177</c:v>
                </c:pt>
                <c:pt idx="8302">
                  <c:v>175</c:v>
                </c:pt>
                <c:pt idx="8303">
                  <c:v>173</c:v>
                </c:pt>
                <c:pt idx="8304">
                  <c:v>175</c:v>
                </c:pt>
                <c:pt idx="8305">
                  <c:v>158</c:v>
                </c:pt>
                <c:pt idx="8306">
                  <c:v>152</c:v>
                </c:pt>
                <c:pt idx="8307">
                  <c:v>142</c:v>
                </c:pt>
                <c:pt idx="8308">
                  <c:v>134</c:v>
                </c:pt>
                <c:pt idx="8309">
                  <c:v>184</c:v>
                </c:pt>
                <c:pt idx="8310">
                  <c:v>146</c:v>
                </c:pt>
                <c:pt idx="8311">
                  <c:v>133</c:v>
                </c:pt>
                <c:pt idx="8312">
                  <c:v>106</c:v>
                </c:pt>
                <c:pt idx="8313">
                  <c:v>174</c:v>
                </c:pt>
                <c:pt idx="8314">
                  <c:v>180</c:v>
                </c:pt>
                <c:pt idx="8315">
                  <c:v>163</c:v>
                </c:pt>
                <c:pt idx="8316">
                  <c:v>160</c:v>
                </c:pt>
                <c:pt idx="8317">
                  <c:v>141</c:v>
                </c:pt>
                <c:pt idx="8318">
                  <c:v>141</c:v>
                </c:pt>
                <c:pt idx="8319">
                  <c:v>131</c:v>
                </c:pt>
                <c:pt idx="8320">
                  <c:v>140</c:v>
                </c:pt>
                <c:pt idx="8321">
                  <c:v>132</c:v>
                </c:pt>
                <c:pt idx="8322">
                  <c:v>114</c:v>
                </c:pt>
                <c:pt idx="8323">
                  <c:v>153</c:v>
                </c:pt>
                <c:pt idx="8324">
                  <c:v>158</c:v>
                </c:pt>
                <c:pt idx="8325">
                  <c:v>149</c:v>
                </c:pt>
                <c:pt idx="8326">
                  <c:v>124</c:v>
                </c:pt>
                <c:pt idx="8327">
                  <c:v>159</c:v>
                </c:pt>
                <c:pt idx="8328">
                  <c:v>156</c:v>
                </c:pt>
                <c:pt idx="8329">
                  <c:v>141</c:v>
                </c:pt>
                <c:pt idx="8330">
                  <c:v>145</c:v>
                </c:pt>
                <c:pt idx="8331">
                  <c:v>137</c:v>
                </c:pt>
                <c:pt idx="8332">
                  <c:v>141</c:v>
                </c:pt>
                <c:pt idx="8333">
                  <c:v>143</c:v>
                </c:pt>
                <c:pt idx="8334">
                  <c:v>149</c:v>
                </c:pt>
                <c:pt idx="8335">
                  <c:v>150</c:v>
                </c:pt>
                <c:pt idx="8336">
                  <c:v>156</c:v>
                </c:pt>
                <c:pt idx="8337">
                  <c:v>169</c:v>
                </c:pt>
                <c:pt idx="8338">
                  <c:v>172</c:v>
                </c:pt>
                <c:pt idx="8339">
                  <c:v>136</c:v>
                </c:pt>
                <c:pt idx="8340">
                  <c:v>110</c:v>
                </c:pt>
                <c:pt idx="8341">
                  <c:v>140</c:v>
                </c:pt>
                <c:pt idx="8342">
                  <c:v>133</c:v>
                </c:pt>
                <c:pt idx="8343">
                  <c:v>103</c:v>
                </c:pt>
                <c:pt idx="8344">
                  <c:v>100</c:v>
                </c:pt>
                <c:pt idx="8345">
                  <c:v>117</c:v>
                </c:pt>
                <c:pt idx="8346">
                  <c:v>112</c:v>
                </c:pt>
                <c:pt idx="8347">
                  <c:v>112</c:v>
                </c:pt>
                <c:pt idx="8348">
                  <c:v>127</c:v>
                </c:pt>
                <c:pt idx="8349">
                  <c:v>123</c:v>
                </c:pt>
                <c:pt idx="8350">
                  <c:v>128</c:v>
                </c:pt>
                <c:pt idx="8351">
                  <c:v>121</c:v>
                </c:pt>
                <c:pt idx="8352">
                  <c:v>112</c:v>
                </c:pt>
                <c:pt idx="8353">
                  <c:v>107</c:v>
                </c:pt>
                <c:pt idx="8354">
                  <c:v>102</c:v>
                </c:pt>
                <c:pt idx="8355">
                  <c:v>88</c:v>
                </c:pt>
                <c:pt idx="8356">
                  <c:v>75</c:v>
                </c:pt>
                <c:pt idx="8357">
                  <c:v>75</c:v>
                </c:pt>
                <c:pt idx="8358">
                  <c:v>77</c:v>
                </c:pt>
                <c:pt idx="8359">
                  <c:v>68</c:v>
                </c:pt>
                <c:pt idx="8360">
                  <c:v>60</c:v>
                </c:pt>
                <c:pt idx="8361">
                  <c:v>71</c:v>
                </c:pt>
                <c:pt idx="8362">
                  <c:v>78</c:v>
                </c:pt>
                <c:pt idx="8363">
                  <c:v>80</c:v>
                </c:pt>
                <c:pt idx="8364">
                  <c:v>60</c:v>
                </c:pt>
                <c:pt idx="8365">
                  <c:v>17</c:v>
                </c:pt>
                <c:pt idx="8366">
                  <c:v>0</c:v>
                </c:pt>
                <c:pt idx="8367">
                  <c:v>9</c:v>
                </c:pt>
                <c:pt idx="8368">
                  <c:v>0</c:v>
                </c:pt>
                <c:pt idx="8369">
                  <c:v>0</c:v>
                </c:pt>
                <c:pt idx="8370">
                  <c:v>13</c:v>
                </c:pt>
                <c:pt idx="8371">
                  <c:v>0</c:v>
                </c:pt>
                <c:pt idx="8372">
                  <c:v>5</c:v>
                </c:pt>
                <c:pt idx="8373">
                  <c:v>9</c:v>
                </c:pt>
                <c:pt idx="8374">
                  <c:v>0</c:v>
                </c:pt>
                <c:pt idx="8375">
                  <c:v>0</c:v>
                </c:pt>
                <c:pt idx="8376">
                  <c:v>2</c:v>
                </c:pt>
                <c:pt idx="8377">
                  <c:v>11</c:v>
                </c:pt>
                <c:pt idx="8378">
                  <c:v>0</c:v>
                </c:pt>
                <c:pt idx="8379">
                  <c:v>14</c:v>
                </c:pt>
                <c:pt idx="8380">
                  <c:v>0</c:v>
                </c:pt>
                <c:pt idx="8381">
                  <c:v>10</c:v>
                </c:pt>
                <c:pt idx="8382">
                  <c:v>0</c:v>
                </c:pt>
                <c:pt idx="8383">
                  <c:v>2</c:v>
                </c:pt>
                <c:pt idx="8384">
                  <c:v>11</c:v>
                </c:pt>
                <c:pt idx="8385">
                  <c:v>1</c:v>
                </c:pt>
                <c:pt idx="8386">
                  <c:v>15</c:v>
                </c:pt>
                <c:pt idx="8387">
                  <c:v>0</c:v>
                </c:pt>
                <c:pt idx="8388">
                  <c:v>0</c:v>
                </c:pt>
                <c:pt idx="8389">
                  <c:v>14</c:v>
                </c:pt>
                <c:pt idx="8390">
                  <c:v>8</c:v>
                </c:pt>
                <c:pt idx="8391">
                  <c:v>0</c:v>
                </c:pt>
                <c:pt idx="8392">
                  <c:v>0</c:v>
                </c:pt>
                <c:pt idx="8393">
                  <c:v>11</c:v>
                </c:pt>
                <c:pt idx="8394">
                  <c:v>10</c:v>
                </c:pt>
                <c:pt idx="8395">
                  <c:v>3</c:v>
                </c:pt>
                <c:pt idx="8396">
                  <c:v>11</c:v>
                </c:pt>
                <c:pt idx="8397">
                  <c:v>0</c:v>
                </c:pt>
                <c:pt idx="8398">
                  <c:v>0</c:v>
                </c:pt>
                <c:pt idx="8399">
                  <c:v>11</c:v>
                </c:pt>
                <c:pt idx="8400">
                  <c:v>10</c:v>
                </c:pt>
                <c:pt idx="8401">
                  <c:v>0</c:v>
                </c:pt>
                <c:pt idx="8402">
                  <c:v>11</c:v>
                </c:pt>
                <c:pt idx="8403">
                  <c:v>5</c:v>
                </c:pt>
                <c:pt idx="8404">
                  <c:v>9</c:v>
                </c:pt>
                <c:pt idx="8405">
                  <c:v>6</c:v>
                </c:pt>
                <c:pt idx="8406">
                  <c:v>8</c:v>
                </c:pt>
                <c:pt idx="8407">
                  <c:v>36</c:v>
                </c:pt>
                <c:pt idx="8408">
                  <c:v>29</c:v>
                </c:pt>
                <c:pt idx="8409">
                  <c:v>34</c:v>
                </c:pt>
                <c:pt idx="8410">
                  <c:v>32</c:v>
                </c:pt>
                <c:pt idx="8411">
                  <c:v>36</c:v>
                </c:pt>
                <c:pt idx="8412">
                  <c:v>35</c:v>
                </c:pt>
                <c:pt idx="8413">
                  <c:v>31</c:v>
                </c:pt>
                <c:pt idx="8414">
                  <c:v>29</c:v>
                </c:pt>
                <c:pt idx="8415">
                  <c:v>26</c:v>
                </c:pt>
                <c:pt idx="8416">
                  <c:v>36</c:v>
                </c:pt>
                <c:pt idx="8417">
                  <c:v>25</c:v>
                </c:pt>
                <c:pt idx="8418">
                  <c:v>19</c:v>
                </c:pt>
                <c:pt idx="8419">
                  <c:v>4</c:v>
                </c:pt>
                <c:pt idx="8420">
                  <c:v>30</c:v>
                </c:pt>
                <c:pt idx="8421">
                  <c:v>34</c:v>
                </c:pt>
                <c:pt idx="8422">
                  <c:v>34</c:v>
                </c:pt>
                <c:pt idx="8423">
                  <c:v>29</c:v>
                </c:pt>
                <c:pt idx="8424">
                  <c:v>41</c:v>
                </c:pt>
                <c:pt idx="8425">
                  <c:v>30</c:v>
                </c:pt>
                <c:pt idx="8426">
                  <c:v>41</c:v>
                </c:pt>
                <c:pt idx="8427">
                  <c:v>33</c:v>
                </c:pt>
                <c:pt idx="8428">
                  <c:v>10</c:v>
                </c:pt>
                <c:pt idx="8429">
                  <c:v>0</c:v>
                </c:pt>
                <c:pt idx="8430">
                  <c:v>0</c:v>
                </c:pt>
                <c:pt idx="8431">
                  <c:v>0</c:v>
                </c:pt>
                <c:pt idx="8432">
                  <c:v>0</c:v>
                </c:pt>
                <c:pt idx="8433">
                  <c:v>0</c:v>
                </c:pt>
                <c:pt idx="8434">
                  <c:v>24</c:v>
                </c:pt>
                <c:pt idx="8435">
                  <c:v>23</c:v>
                </c:pt>
                <c:pt idx="8436">
                  <c:v>26</c:v>
                </c:pt>
                <c:pt idx="8437">
                  <c:v>53</c:v>
                </c:pt>
                <c:pt idx="8438">
                  <c:v>89</c:v>
                </c:pt>
                <c:pt idx="8439">
                  <c:v>40</c:v>
                </c:pt>
                <c:pt idx="8440">
                  <c:v>27</c:v>
                </c:pt>
                <c:pt idx="8441">
                  <c:v>29</c:v>
                </c:pt>
                <c:pt idx="8442">
                  <c:v>21</c:v>
                </c:pt>
                <c:pt idx="8443">
                  <c:v>41</c:v>
                </c:pt>
                <c:pt idx="8444">
                  <c:v>28</c:v>
                </c:pt>
                <c:pt idx="8445">
                  <c:v>24</c:v>
                </c:pt>
                <c:pt idx="8446">
                  <c:v>26</c:v>
                </c:pt>
                <c:pt idx="8447">
                  <c:v>5</c:v>
                </c:pt>
                <c:pt idx="8448">
                  <c:v>0</c:v>
                </c:pt>
                <c:pt idx="8449">
                  <c:v>11</c:v>
                </c:pt>
                <c:pt idx="8450">
                  <c:v>6</c:v>
                </c:pt>
                <c:pt idx="8451">
                  <c:v>8</c:v>
                </c:pt>
                <c:pt idx="8452">
                  <c:v>0</c:v>
                </c:pt>
                <c:pt idx="8453">
                  <c:v>0</c:v>
                </c:pt>
                <c:pt idx="8454">
                  <c:v>0</c:v>
                </c:pt>
                <c:pt idx="8455">
                  <c:v>0</c:v>
                </c:pt>
                <c:pt idx="8456">
                  <c:v>0</c:v>
                </c:pt>
                <c:pt idx="8457">
                  <c:v>0</c:v>
                </c:pt>
                <c:pt idx="8458">
                  <c:v>9</c:v>
                </c:pt>
                <c:pt idx="8459">
                  <c:v>4</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13</c:v>
                </c:pt>
                <c:pt idx="8478">
                  <c:v>0</c:v>
                </c:pt>
                <c:pt idx="8479">
                  <c:v>0</c:v>
                </c:pt>
                <c:pt idx="8480">
                  <c:v>0</c:v>
                </c:pt>
                <c:pt idx="8481">
                  <c:v>9</c:v>
                </c:pt>
                <c:pt idx="8482">
                  <c:v>7</c:v>
                </c:pt>
                <c:pt idx="8483">
                  <c:v>9</c:v>
                </c:pt>
                <c:pt idx="8484">
                  <c:v>13</c:v>
                </c:pt>
                <c:pt idx="8485">
                  <c:v>21</c:v>
                </c:pt>
                <c:pt idx="8486">
                  <c:v>22</c:v>
                </c:pt>
                <c:pt idx="8487">
                  <c:v>29</c:v>
                </c:pt>
                <c:pt idx="8488">
                  <c:v>34</c:v>
                </c:pt>
                <c:pt idx="8489">
                  <c:v>12</c:v>
                </c:pt>
                <c:pt idx="8490">
                  <c:v>0</c:v>
                </c:pt>
                <c:pt idx="8491">
                  <c:v>24</c:v>
                </c:pt>
                <c:pt idx="8492">
                  <c:v>19</c:v>
                </c:pt>
                <c:pt idx="8493">
                  <c:v>30</c:v>
                </c:pt>
                <c:pt idx="8494">
                  <c:v>41</c:v>
                </c:pt>
                <c:pt idx="8495">
                  <c:v>23</c:v>
                </c:pt>
                <c:pt idx="8496">
                  <c:v>21.4</c:v>
                </c:pt>
                <c:pt idx="8497">
                  <c:v>60</c:v>
                </c:pt>
                <c:pt idx="8498">
                  <c:v>50</c:v>
                </c:pt>
                <c:pt idx="8499">
                  <c:v>61</c:v>
                </c:pt>
                <c:pt idx="8500">
                  <c:v>82</c:v>
                </c:pt>
                <c:pt idx="8501">
                  <c:v>98</c:v>
                </c:pt>
                <c:pt idx="8502">
                  <c:v>45</c:v>
                </c:pt>
                <c:pt idx="8503">
                  <c:v>22</c:v>
                </c:pt>
                <c:pt idx="8504">
                  <c:v>62</c:v>
                </c:pt>
                <c:pt idx="8505">
                  <c:v>116</c:v>
                </c:pt>
                <c:pt idx="8506">
                  <c:v>114</c:v>
                </c:pt>
                <c:pt idx="8507">
                  <c:v>134</c:v>
                </c:pt>
                <c:pt idx="8508">
                  <c:v>124</c:v>
                </c:pt>
                <c:pt idx="8509">
                  <c:v>151</c:v>
                </c:pt>
                <c:pt idx="8510">
                  <c:v>99</c:v>
                </c:pt>
                <c:pt idx="8511">
                  <c:v>87</c:v>
                </c:pt>
                <c:pt idx="8512">
                  <c:v>103</c:v>
                </c:pt>
                <c:pt idx="8513">
                  <c:v>130</c:v>
                </c:pt>
                <c:pt idx="8514">
                  <c:v>129</c:v>
                </c:pt>
                <c:pt idx="8515">
                  <c:v>130</c:v>
                </c:pt>
                <c:pt idx="8516">
                  <c:v>117</c:v>
                </c:pt>
                <c:pt idx="8517">
                  <c:v>71</c:v>
                </c:pt>
                <c:pt idx="8518">
                  <c:v>100</c:v>
                </c:pt>
                <c:pt idx="8519">
                  <c:v>95</c:v>
                </c:pt>
                <c:pt idx="8520">
                  <c:v>95</c:v>
                </c:pt>
                <c:pt idx="8521">
                  <c:v>123</c:v>
                </c:pt>
                <c:pt idx="8522">
                  <c:v>138</c:v>
                </c:pt>
                <c:pt idx="8523">
                  <c:v>134</c:v>
                </c:pt>
                <c:pt idx="8524">
                  <c:v>133</c:v>
                </c:pt>
                <c:pt idx="8525">
                  <c:v>134</c:v>
                </c:pt>
                <c:pt idx="8526">
                  <c:v>125</c:v>
                </c:pt>
                <c:pt idx="8527">
                  <c:v>127</c:v>
                </c:pt>
                <c:pt idx="8528">
                  <c:v>136</c:v>
                </c:pt>
                <c:pt idx="8529">
                  <c:v>132</c:v>
                </c:pt>
                <c:pt idx="8530">
                  <c:v>120</c:v>
                </c:pt>
                <c:pt idx="8531">
                  <c:v>102</c:v>
                </c:pt>
                <c:pt idx="8532">
                  <c:v>104</c:v>
                </c:pt>
                <c:pt idx="8533">
                  <c:v>144</c:v>
                </c:pt>
                <c:pt idx="8534">
                  <c:v>143</c:v>
                </c:pt>
                <c:pt idx="8535">
                  <c:v>142</c:v>
                </c:pt>
                <c:pt idx="8536">
                  <c:v>130</c:v>
                </c:pt>
                <c:pt idx="8537">
                  <c:v>107</c:v>
                </c:pt>
                <c:pt idx="8538">
                  <c:v>90</c:v>
                </c:pt>
                <c:pt idx="8539">
                  <c:v>80</c:v>
                </c:pt>
                <c:pt idx="8540">
                  <c:v>78</c:v>
                </c:pt>
                <c:pt idx="8541">
                  <c:v>83</c:v>
                </c:pt>
                <c:pt idx="8542">
                  <c:v>85</c:v>
                </c:pt>
                <c:pt idx="8543">
                  <c:v>96</c:v>
                </c:pt>
                <c:pt idx="8544">
                  <c:v>135</c:v>
                </c:pt>
                <c:pt idx="8545">
                  <c:v>175</c:v>
                </c:pt>
                <c:pt idx="8546">
                  <c:v>201</c:v>
                </c:pt>
                <c:pt idx="8547">
                  <c:v>201</c:v>
                </c:pt>
                <c:pt idx="8548">
                  <c:v>194</c:v>
                </c:pt>
                <c:pt idx="8549">
                  <c:v>205</c:v>
                </c:pt>
                <c:pt idx="8550">
                  <c:v>188</c:v>
                </c:pt>
                <c:pt idx="8551">
                  <c:v>196</c:v>
                </c:pt>
                <c:pt idx="8552">
                  <c:v>214</c:v>
                </c:pt>
                <c:pt idx="8553">
                  <c:v>226</c:v>
                </c:pt>
                <c:pt idx="8554">
                  <c:v>196</c:v>
                </c:pt>
                <c:pt idx="8555">
                  <c:v>202</c:v>
                </c:pt>
                <c:pt idx="8556">
                  <c:v>181</c:v>
                </c:pt>
                <c:pt idx="8557">
                  <c:v>182</c:v>
                </c:pt>
                <c:pt idx="8558">
                  <c:v>180</c:v>
                </c:pt>
                <c:pt idx="8559">
                  <c:v>179</c:v>
                </c:pt>
                <c:pt idx="8560">
                  <c:v>153</c:v>
                </c:pt>
                <c:pt idx="8561">
                  <c:v>155</c:v>
                </c:pt>
                <c:pt idx="8562">
                  <c:v>166</c:v>
                </c:pt>
                <c:pt idx="8563">
                  <c:v>176</c:v>
                </c:pt>
                <c:pt idx="8564">
                  <c:v>177</c:v>
                </c:pt>
                <c:pt idx="8565">
                  <c:v>198</c:v>
                </c:pt>
                <c:pt idx="8566">
                  <c:v>210</c:v>
                </c:pt>
                <c:pt idx="8567">
                  <c:v>215</c:v>
                </c:pt>
                <c:pt idx="8568">
                  <c:v>172</c:v>
                </c:pt>
                <c:pt idx="8569">
                  <c:v>181</c:v>
                </c:pt>
                <c:pt idx="8570">
                  <c:v>206</c:v>
                </c:pt>
                <c:pt idx="8571">
                  <c:v>196</c:v>
                </c:pt>
                <c:pt idx="8572">
                  <c:v>174</c:v>
                </c:pt>
                <c:pt idx="8573">
                  <c:v>169</c:v>
                </c:pt>
                <c:pt idx="8574">
                  <c:v>154</c:v>
                </c:pt>
                <c:pt idx="8575">
                  <c:v>187</c:v>
                </c:pt>
                <c:pt idx="8576">
                  <c:v>205</c:v>
                </c:pt>
                <c:pt idx="8577">
                  <c:v>202</c:v>
                </c:pt>
                <c:pt idx="8578">
                  <c:v>188</c:v>
                </c:pt>
                <c:pt idx="8579">
                  <c:v>192</c:v>
                </c:pt>
                <c:pt idx="8580">
                  <c:v>190</c:v>
                </c:pt>
                <c:pt idx="8581">
                  <c:v>218.3</c:v>
                </c:pt>
                <c:pt idx="8582">
                  <c:v>247.3</c:v>
                </c:pt>
                <c:pt idx="8583">
                  <c:v>209</c:v>
                </c:pt>
                <c:pt idx="8584">
                  <c:v>192</c:v>
                </c:pt>
                <c:pt idx="8585">
                  <c:v>176</c:v>
                </c:pt>
                <c:pt idx="8586">
                  <c:v>160</c:v>
                </c:pt>
                <c:pt idx="8587">
                  <c:v>204</c:v>
                </c:pt>
                <c:pt idx="8588">
                  <c:v>200</c:v>
                </c:pt>
                <c:pt idx="8589">
                  <c:v>184</c:v>
                </c:pt>
                <c:pt idx="8590">
                  <c:v>218</c:v>
                </c:pt>
                <c:pt idx="8591">
                  <c:v>210</c:v>
                </c:pt>
                <c:pt idx="8592">
                  <c:v>197</c:v>
                </c:pt>
                <c:pt idx="8593">
                  <c:v>210</c:v>
                </c:pt>
                <c:pt idx="8594">
                  <c:v>198</c:v>
                </c:pt>
                <c:pt idx="8595">
                  <c:v>202</c:v>
                </c:pt>
                <c:pt idx="8596">
                  <c:v>203</c:v>
                </c:pt>
                <c:pt idx="8597">
                  <c:v>184</c:v>
                </c:pt>
                <c:pt idx="8598">
                  <c:v>189</c:v>
                </c:pt>
                <c:pt idx="8599">
                  <c:v>185</c:v>
                </c:pt>
                <c:pt idx="8600">
                  <c:v>206</c:v>
                </c:pt>
                <c:pt idx="8601">
                  <c:v>206</c:v>
                </c:pt>
                <c:pt idx="8602">
                  <c:v>211</c:v>
                </c:pt>
                <c:pt idx="8603">
                  <c:v>202</c:v>
                </c:pt>
                <c:pt idx="8604">
                  <c:v>187</c:v>
                </c:pt>
                <c:pt idx="8605">
                  <c:v>180</c:v>
                </c:pt>
                <c:pt idx="8606">
                  <c:v>207</c:v>
                </c:pt>
                <c:pt idx="8607">
                  <c:v>183</c:v>
                </c:pt>
                <c:pt idx="8608">
                  <c:v>182</c:v>
                </c:pt>
                <c:pt idx="8609">
                  <c:v>202</c:v>
                </c:pt>
                <c:pt idx="8610">
                  <c:v>189</c:v>
                </c:pt>
                <c:pt idx="8611">
                  <c:v>175</c:v>
                </c:pt>
                <c:pt idx="8612">
                  <c:v>150</c:v>
                </c:pt>
                <c:pt idx="8613">
                  <c:v>183</c:v>
                </c:pt>
                <c:pt idx="8614">
                  <c:v>187</c:v>
                </c:pt>
                <c:pt idx="8615">
                  <c:v>204</c:v>
                </c:pt>
                <c:pt idx="8616">
                  <c:v>217</c:v>
                </c:pt>
                <c:pt idx="8617">
                  <c:v>202</c:v>
                </c:pt>
                <c:pt idx="8618">
                  <c:v>204</c:v>
                </c:pt>
                <c:pt idx="8619">
                  <c:v>195</c:v>
                </c:pt>
                <c:pt idx="8620">
                  <c:v>215</c:v>
                </c:pt>
                <c:pt idx="8621">
                  <c:v>200</c:v>
                </c:pt>
                <c:pt idx="8622">
                  <c:v>193</c:v>
                </c:pt>
                <c:pt idx="8623">
                  <c:v>178</c:v>
                </c:pt>
                <c:pt idx="8624">
                  <c:v>161</c:v>
                </c:pt>
                <c:pt idx="8625">
                  <c:v>187</c:v>
                </c:pt>
                <c:pt idx="8626">
                  <c:v>200</c:v>
                </c:pt>
                <c:pt idx="8627">
                  <c:v>192</c:v>
                </c:pt>
                <c:pt idx="8628">
                  <c:v>189</c:v>
                </c:pt>
                <c:pt idx="8629">
                  <c:v>202</c:v>
                </c:pt>
                <c:pt idx="8630">
                  <c:v>196</c:v>
                </c:pt>
                <c:pt idx="8631">
                  <c:v>173</c:v>
                </c:pt>
                <c:pt idx="8632">
                  <c:v>185</c:v>
                </c:pt>
                <c:pt idx="8633">
                  <c:v>209</c:v>
                </c:pt>
                <c:pt idx="8634">
                  <c:v>194</c:v>
                </c:pt>
                <c:pt idx="8635">
                  <c:v>200</c:v>
                </c:pt>
                <c:pt idx="8636">
                  <c:v>208</c:v>
                </c:pt>
                <c:pt idx="8637">
                  <c:v>187</c:v>
                </c:pt>
                <c:pt idx="8638">
                  <c:v>153</c:v>
                </c:pt>
                <c:pt idx="8639">
                  <c:v>200.8</c:v>
                </c:pt>
                <c:pt idx="8640">
                  <c:v>194</c:v>
                </c:pt>
                <c:pt idx="8641">
                  <c:v>205</c:v>
                </c:pt>
                <c:pt idx="8642">
                  <c:v>235</c:v>
                </c:pt>
                <c:pt idx="8643">
                  <c:v>262</c:v>
                </c:pt>
                <c:pt idx="8644">
                  <c:v>275</c:v>
                </c:pt>
                <c:pt idx="8645">
                  <c:v>227</c:v>
                </c:pt>
                <c:pt idx="8646">
                  <c:v>255</c:v>
                </c:pt>
                <c:pt idx="8647">
                  <c:v>246</c:v>
                </c:pt>
                <c:pt idx="8648">
                  <c:v>229</c:v>
                </c:pt>
                <c:pt idx="8649">
                  <c:v>221</c:v>
                </c:pt>
                <c:pt idx="8650">
                  <c:v>216</c:v>
                </c:pt>
                <c:pt idx="8651">
                  <c:v>227</c:v>
                </c:pt>
                <c:pt idx="8652">
                  <c:v>222</c:v>
                </c:pt>
                <c:pt idx="8653">
                  <c:v>204</c:v>
                </c:pt>
                <c:pt idx="8654">
                  <c:v>164</c:v>
                </c:pt>
                <c:pt idx="8655">
                  <c:v>159</c:v>
                </c:pt>
                <c:pt idx="8656">
                  <c:v>144</c:v>
                </c:pt>
                <c:pt idx="8657">
                  <c:v>116</c:v>
                </c:pt>
                <c:pt idx="8658">
                  <c:v>114</c:v>
                </c:pt>
                <c:pt idx="8659">
                  <c:v>103</c:v>
                </c:pt>
                <c:pt idx="8660">
                  <c:v>115</c:v>
                </c:pt>
                <c:pt idx="8661">
                  <c:v>123</c:v>
                </c:pt>
                <c:pt idx="8662">
                  <c:v>113</c:v>
                </c:pt>
                <c:pt idx="8663">
                  <c:v>86</c:v>
                </c:pt>
                <c:pt idx="8664">
                  <c:v>38</c:v>
                </c:pt>
                <c:pt idx="8665">
                  <c:v>4</c:v>
                </c:pt>
                <c:pt idx="8666">
                  <c:v>15</c:v>
                </c:pt>
                <c:pt idx="8667">
                  <c:v>76</c:v>
                </c:pt>
                <c:pt idx="8668">
                  <c:v>106</c:v>
                </c:pt>
                <c:pt idx="8669">
                  <c:v>116</c:v>
                </c:pt>
                <c:pt idx="8670">
                  <c:v>127</c:v>
                </c:pt>
                <c:pt idx="8671">
                  <c:v>177</c:v>
                </c:pt>
                <c:pt idx="8672">
                  <c:v>199</c:v>
                </c:pt>
                <c:pt idx="8673">
                  <c:v>194</c:v>
                </c:pt>
                <c:pt idx="8674">
                  <c:v>208</c:v>
                </c:pt>
                <c:pt idx="8675">
                  <c:v>198</c:v>
                </c:pt>
                <c:pt idx="8676">
                  <c:v>212</c:v>
                </c:pt>
                <c:pt idx="8677">
                  <c:v>221</c:v>
                </c:pt>
                <c:pt idx="8678">
                  <c:v>206</c:v>
                </c:pt>
                <c:pt idx="8679">
                  <c:v>218</c:v>
                </c:pt>
                <c:pt idx="8680">
                  <c:v>192</c:v>
                </c:pt>
                <c:pt idx="8681">
                  <c:v>195</c:v>
                </c:pt>
                <c:pt idx="8682">
                  <c:v>193</c:v>
                </c:pt>
                <c:pt idx="8683">
                  <c:v>184</c:v>
                </c:pt>
                <c:pt idx="8684">
                  <c:v>216</c:v>
                </c:pt>
                <c:pt idx="8685">
                  <c:v>194</c:v>
                </c:pt>
                <c:pt idx="8686">
                  <c:v>206</c:v>
                </c:pt>
                <c:pt idx="8687">
                  <c:v>207</c:v>
                </c:pt>
                <c:pt idx="8688">
                  <c:v>192</c:v>
                </c:pt>
                <c:pt idx="8689">
                  <c:v>180</c:v>
                </c:pt>
                <c:pt idx="8690">
                  <c:v>183</c:v>
                </c:pt>
                <c:pt idx="8691">
                  <c:v>179</c:v>
                </c:pt>
                <c:pt idx="8692">
                  <c:v>166</c:v>
                </c:pt>
                <c:pt idx="8693">
                  <c:v>149</c:v>
                </c:pt>
                <c:pt idx="8694">
                  <c:v>173</c:v>
                </c:pt>
                <c:pt idx="8695">
                  <c:v>123</c:v>
                </c:pt>
                <c:pt idx="8696">
                  <c:v>150</c:v>
                </c:pt>
                <c:pt idx="8697">
                  <c:v>153</c:v>
                </c:pt>
                <c:pt idx="8698">
                  <c:v>150</c:v>
                </c:pt>
                <c:pt idx="8699">
                  <c:v>161</c:v>
                </c:pt>
                <c:pt idx="8700">
                  <c:v>160</c:v>
                </c:pt>
                <c:pt idx="8701">
                  <c:v>154</c:v>
                </c:pt>
                <c:pt idx="8702">
                  <c:v>139</c:v>
                </c:pt>
                <c:pt idx="8703">
                  <c:v>161</c:v>
                </c:pt>
                <c:pt idx="8704">
                  <c:v>125</c:v>
                </c:pt>
                <c:pt idx="8705">
                  <c:v>110</c:v>
                </c:pt>
                <c:pt idx="8706">
                  <c:v>102</c:v>
                </c:pt>
                <c:pt idx="8707">
                  <c:v>95</c:v>
                </c:pt>
                <c:pt idx="8708">
                  <c:v>85</c:v>
                </c:pt>
                <c:pt idx="8709">
                  <c:v>92</c:v>
                </c:pt>
                <c:pt idx="8710">
                  <c:v>108</c:v>
                </c:pt>
                <c:pt idx="8711">
                  <c:v>107</c:v>
                </c:pt>
                <c:pt idx="8712">
                  <c:v>104</c:v>
                </c:pt>
                <c:pt idx="8713">
                  <c:v>103</c:v>
                </c:pt>
                <c:pt idx="8714">
                  <c:v>104</c:v>
                </c:pt>
                <c:pt idx="8715">
                  <c:v>114</c:v>
                </c:pt>
                <c:pt idx="8716">
                  <c:v>136</c:v>
                </c:pt>
                <c:pt idx="8717">
                  <c:v>117</c:v>
                </c:pt>
                <c:pt idx="8718">
                  <c:v>106</c:v>
                </c:pt>
                <c:pt idx="8719">
                  <c:v>110</c:v>
                </c:pt>
                <c:pt idx="8720">
                  <c:v>81</c:v>
                </c:pt>
                <c:pt idx="8721">
                  <c:v>108</c:v>
                </c:pt>
                <c:pt idx="8722">
                  <c:v>126</c:v>
                </c:pt>
                <c:pt idx="8723">
                  <c:v>125</c:v>
                </c:pt>
                <c:pt idx="8724">
                  <c:v>109</c:v>
                </c:pt>
                <c:pt idx="8725">
                  <c:v>118</c:v>
                </c:pt>
                <c:pt idx="8726">
                  <c:v>114</c:v>
                </c:pt>
                <c:pt idx="8727">
                  <c:v>37</c:v>
                </c:pt>
                <c:pt idx="8728">
                  <c:v>13</c:v>
                </c:pt>
                <c:pt idx="8729">
                  <c:v>88</c:v>
                </c:pt>
                <c:pt idx="8730">
                  <c:v>30</c:v>
                </c:pt>
                <c:pt idx="8731">
                  <c:v>46</c:v>
                </c:pt>
                <c:pt idx="8732">
                  <c:v>65</c:v>
                </c:pt>
                <c:pt idx="8733">
                  <c:v>100</c:v>
                </c:pt>
                <c:pt idx="8734">
                  <c:v>114</c:v>
                </c:pt>
                <c:pt idx="8735">
                  <c:v>86</c:v>
                </c:pt>
                <c:pt idx="8736">
                  <c:v>120</c:v>
                </c:pt>
                <c:pt idx="8737">
                  <c:v>106</c:v>
                </c:pt>
                <c:pt idx="8738">
                  <c:v>131</c:v>
                </c:pt>
                <c:pt idx="8739">
                  <c:v>135</c:v>
                </c:pt>
                <c:pt idx="8740">
                  <c:v>108</c:v>
                </c:pt>
                <c:pt idx="8741">
                  <c:v>118</c:v>
                </c:pt>
                <c:pt idx="8742">
                  <c:v>109</c:v>
                </c:pt>
                <c:pt idx="8743">
                  <c:v>126</c:v>
                </c:pt>
                <c:pt idx="8744">
                  <c:v>140</c:v>
                </c:pt>
                <c:pt idx="8745">
                  <c:v>116</c:v>
                </c:pt>
                <c:pt idx="8746">
                  <c:v>127</c:v>
                </c:pt>
                <c:pt idx="8747">
                  <c:v>105</c:v>
                </c:pt>
                <c:pt idx="8748">
                  <c:v>131</c:v>
                </c:pt>
                <c:pt idx="8749">
                  <c:v>128</c:v>
                </c:pt>
                <c:pt idx="8750">
                  <c:v>124</c:v>
                </c:pt>
                <c:pt idx="8751">
                  <c:v>124</c:v>
                </c:pt>
                <c:pt idx="8752">
                  <c:v>122</c:v>
                </c:pt>
                <c:pt idx="8753">
                  <c:v>115</c:v>
                </c:pt>
                <c:pt idx="8754">
                  <c:v>124</c:v>
                </c:pt>
                <c:pt idx="8755">
                  <c:v>123</c:v>
                </c:pt>
                <c:pt idx="8756">
                  <c:v>123</c:v>
                </c:pt>
                <c:pt idx="8757">
                  <c:v>102</c:v>
                </c:pt>
                <c:pt idx="8758">
                  <c:v>132</c:v>
                </c:pt>
                <c:pt idx="8759">
                  <c:v>123</c:v>
                </c:pt>
                <c:pt idx="8760">
                  <c:v>114</c:v>
                </c:pt>
                <c:pt idx="8761">
                  <c:v>121</c:v>
                </c:pt>
                <c:pt idx="8762">
                  <c:v>118</c:v>
                </c:pt>
                <c:pt idx="8763">
                  <c:v>108</c:v>
                </c:pt>
                <c:pt idx="8764">
                  <c:v>78</c:v>
                </c:pt>
                <c:pt idx="8765">
                  <c:v>38</c:v>
                </c:pt>
                <c:pt idx="8766">
                  <c:v>27</c:v>
                </c:pt>
                <c:pt idx="8767">
                  <c:v>24</c:v>
                </c:pt>
                <c:pt idx="8768">
                  <c:v>36</c:v>
                </c:pt>
                <c:pt idx="8769">
                  <c:v>15</c:v>
                </c:pt>
                <c:pt idx="8770">
                  <c:v>8</c:v>
                </c:pt>
                <c:pt idx="8771">
                  <c:v>7</c:v>
                </c:pt>
                <c:pt idx="8772">
                  <c:v>6</c:v>
                </c:pt>
                <c:pt idx="8773">
                  <c:v>10</c:v>
                </c:pt>
                <c:pt idx="8774">
                  <c:v>3</c:v>
                </c:pt>
                <c:pt idx="8775">
                  <c:v>14</c:v>
                </c:pt>
                <c:pt idx="8776">
                  <c:v>0</c:v>
                </c:pt>
                <c:pt idx="8777">
                  <c:v>2</c:v>
                </c:pt>
                <c:pt idx="8778">
                  <c:v>0</c:v>
                </c:pt>
                <c:pt idx="8779">
                  <c:v>10</c:v>
                </c:pt>
                <c:pt idx="8780">
                  <c:v>15</c:v>
                </c:pt>
                <c:pt idx="8781">
                  <c:v>0</c:v>
                </c:pt>
                <c:pt idx="8782">
                  <c:v>0</c:v>
                </c:pt>
                <c:pt idx="8783">
                  <c:v>6</c:v>
                </c:pt>
                <c:pt idx="8784">
                  <c:v>9</c:v>
                </c:pt>
                <c:pt idx="8785">
                  <c:v>7</c:v>
                </c:pt>
                <c:pt idx="8786">
                  <c:v>7</c:v>
                </c:pt>
                <c:pt idx="8787">
                  <c:v>10</c:v>
                </c:pt>
                <c:pt idx="8788">
                  <c:v>4</c:v>
                </c:pt>
                <c:pt idx="8789">
                  <c:v>10</c:v>
                </c:pt>
                <c:pt idx="8790">
                  <c:v>0</c:v>
                </c:pt>
                <c:pt idx="8791">
                  <c:v>15</c:v>
                </c:pt>
                <c:pt idx="8792">
                  <c:v>0</c:v>
                </c:pt>
                <c:pt idx="8793">
                  <c:v>15</c:v>
                </c:pt>
                <c:pt idx="8794">
                  <c:v>0</c:v>
                </c:pt>
                <c:pt idx="8795">
                  <c:v>12</c:v>
                </c:pt>
                <c:pt idx="8796">
                  <c:v>0</c:v>
                </c:pt>
                <c:pt idx="8797">
                  <c:v>18</c:v>
                </c:pt>
                <c:pt idx="8798">
                  <c:v>16</c:v>
                </c:pt>
                <c:pt idx="8799">
                  <c:v>14</c:v>
                </c:pt>
                <c:pt idx="8800">
                  <c:v>18</c:v>
                </c:pt>
                <c:pt idx="8801">
                  <c:v>18</c:v>
                </c:pt>
                <c:pt idx="8802">
                  <c:v>24</c:v>
                </c:pt>
                <c:pt idx="8803">
                  <c:v>23</c:v>
                </c:pt>
                <c:pt idx="8804">
                  <c:v>30</c:v>
                </c:pt>
                <c:pt idx="8805">
                  <c:v>23</c:v>
                </c:pt>
                <c:pt idx="8806">
                  <c:v>22</c:v>
                </c:pt>
                <c:pt idx="8807">
                  <c:v>16</c:v>
                </c:pt>
                <c:pt idx="8808">
                  <c:v>48</c:v>
                </c:pt>
                <c:pt idx="8809">
                  <c:v>57</c:v>
                </c:pt>
                <c:pt idx="8810">
                  <c:v>34</c:v>
                </c:pt>
                <c:pt idx="8811">
                  <c:v>39</c:v>
                </c:pt>
                <c:pt idx="8812">
                  <c:v>45</c:v>
                </c:pt>
                <c:pt idx="8813">
                  <c:v>19</c:v>
                </c:pt>
                <c:pt idx="8814">
                  <c:v>6</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23</c:v>
                </c:pt>
                <c:pt idx="8836">
                  <c:v>23</c:v>
                </c:pt>
                <c:pt idx="8837">
                  <c:v>15</c:v>
                </c:pt>
                <c:pt idx="8838">
                  <c:v>17</c:v>
                </c:pt>
                <c:pt idx="8839">
                  <c:v>0</c:v>
                </c:pt>
                <c:pt idx="8840">
                  <c:v>6</c:v>
                </c:pt>
                <c:pt idx="8841">
                  <c:v>16</c:v>
                </c:pt>
                <c:pt idx="8842">
                  <c:v>12</c:v>
                </c:pt>
                <c:pt idx="8843">
                  <c:v>20</c:v>
                </c:pt>
                <c:pt idx="8844">
                  <c:v>19</c:v>
                </c:pt>
                <c:pt idx="8845">
                  <c:v>16</c:v>
                </c:pt>
                <c:pt idx="8846">
                  <c:v>17</c:v>
                </c:pt>
                <c:pt idx="8847">
                  <c:v>5</c:v>
                </c:pt>
                <c:pt idx="8848">
                  <c:v>14</c:v>
                </c:pt>
                <c:pt idx="8849">
                  <c:v>7</c:v>
                </c:pt>
                <c:pt idx="8850">
                  <c:v>7</c:v>
                </c:pt>
                <c:pt idx="8851">
                  <c:v>9</c:v>
                </c:pt>
                <c:pt idx="8852">
                  <c:v>0</c:v>
                </c:pt>
                <c:pt idx="8853">
                  <c:v>13</c:v>
                </c:pt>
                <c:pt idx="8854">
                  <c:v>11</c:v>
                </c:pt>
                <c:pt idx="8855">
                  <c:v>14</c:v>
                </c:pt>
                <c:pt idx="8856">
                  <c:v>0</c:v>
                </c:pt>
                <c:pt idx="8857">
                  <c:v>17</c:v>
                </c:pt>
                <c:pt idx="8858">
                  <c:v>9</c:v>
                </c:pt>
                <c:pt idx="8859">
                  <c:v>22</c:v>
                </c:pt>
                <c:pt idx="8860">
                  <c:v>20</c:v>
                </c:pt>
                <c:pt idx="8861">
                  <c:v>16</c:v>
                </c:pt>
                <c:pt idx="8862">
                  <c:v>28</c:v>
                </c:pt>
                <c:pt idx="8863">
                  <c:v>20</c:v>
                </c:pt>
                <c:pt idx="8864">
                  <c:v>21</c:v>
                </c:pt>
                <c:pt idx="8865">
                  <c:v>21</c:v>
                </c:pt>
                <c:pt idx="8866">
                  <c:v>20</c:v>
                </c:pt>
                <c:pt idx="8867">
                  <c:v>26</c:v>
                </c:pt>
                <c:pt idx="8868">
                  <c:v>20</c:v>
                </c:pt>
                <c:pt idx="8869">
                  <c:v>24</c:v>
                </c:pt>
                <c:pt idx="8870">
                  <c:v>29</c:v>
                </c:pt>
                <c:pt idx="8871">
                  <c:v>48</c:v>
                </c:pt>
                <c:pt idx="8872">
                  <c:v>48</c:v>
                </c:pt>
                <c:pt idx="8873">
                  <c:v>42</c:v>
                </c:pt>
                <c:pt idx="8874">
                  <c:v>15</c:v>
                </c:pt>
                <c:pt idx="8875">
                  <c:v>57</c:v>
                </c:pt>
                <c:pt idx="8876">
                  <c:v>44</c:v>
                </c:pt>
                <c:pt idx="8877">
                  <c:v>59</c:v>
                </c:pt>
                <c:pt idx="8878">
                  <c:v>62</c:v>
                </c:pt>
                <c:pt idx="8879">
                  <c:v>51</c:v>
                </c:pt>
                <c:pt idx="8880">
                  <c:v>37</c:v>
                </c:pt>
                <c:pt idx="8881">
                  <c:v>42</c:v>
                </c:pt>
                <c:pt idx="8882">
                  <c:v>45</c:v>
                </c:pt>
                <c:pt idx="8883">
                  <c:v>51</c:v>
                </c:pt>
                <c:pt idx="8884">
                  <c:v>58</c:v>
                </c:pt>
                <c:pt idx="8885">
                  <c:v>76</c:v>
                </c:pt>
                <c:pt idx="8886">
                  <c:v>73</c:v>
                </c:pt>
                <c:pt idx="8887">
                  <c:v>76</c:v>
                </c:pt>
                <c:pt idx="8888">
                  <c:v>96</c:v>
                </c:pt>
                <c:pt idx="8889">
                  <c:v>68</c:v>
                </c:pt>
                <c:pt idx="8890">
                  <c:v>92</c:v>
                </c:pt>
                <c:pt idx="8891">
                  <c:v>115</c:v>
                </c:pt>
                <c:pt idx="8892">
                  <c:v>112</c:v>
                </c:pt>
                <c:pt idx="8893">
                  <c:v>118</c:v>
                </c:pt>
                <c:pt idx="8894">
                  <c:v>122</c:v>
                </c:pt>
                <c:pt idx="8895">
                  <c:v>97</c:v>
                </c:pt>
                <c:pt idx="8896">
                  <c:v>111</c:v>
                </c:pt>
                <c:pt idx="8897">
                  <c:v>119</c:v>
                </c:pt>
                <c:pt idx="8898">
                  <c:v>125</c:v>
                </c:pt>
                <c:pt idx="8899">
                  <c:v>141</c:v>
                </c:pt>
                <c:pt idx="8900">
                  <c:v>129</c:v>
                </c:pt>
                <c:pt idx="8901">
                  <c:v>143</c:v>
                </c:pt>
                <c:pt idx="8902">
                  <c:v>136</c:v>
                </c:pt>
                <c:pt idx="8903">
                  <c:v>173</c:v>
                </c:pt>
                <c:pt idx="8904">
                  <c:v>169</c:v>
                </c:pt>
                <c:pt idx="8905">
                  <c:v>184</c:v>
                </c:pt>
                <c:pt idx="8906">
                  <c:v>192</c:v>
                </c:pt>
                <c:pt idx="8907">
                  <c:v>180</c:v>
                </c:pt>
                <c:pt idx="8908">
                  <c:v>180</c:v>
                </c:pt>
                <c:pt idx="8909">
                  <c:v>178</c:v>
                </c:pt>
                <c:pt idx="8910">
                  <c:v>200</c:v>
                </c:pt>
                <c:pt idx="8911">
                  <c:v>193</c:v>
                </c:pt>
                <c:pt idx="8912">
                  <c:v>189</c:v>
                </c:pt>
                <c:pt idx="8913">
                  <c:v>201</c:v>
                </c:pt>
                <c:pt idx="8914">
                  <c:v>204</c:v>
                </c:pt>
                <c:pt idx="8915">
                  <c:v>189</c:v>
                </c:pt>
                <c:pt idx="8916">
                  <c:v>178</c:v>
                </c:pt>
                <c:pt idx="8917">
                  <c:v>193</c:v>
                </c:pt>
                <c:pt idx="8918">
                  <c:v>195</c:v>
                </c:pt>
                <c:pt idx="8919">
                  <c:v>181</c:v>
                </c:pt>
                <c:pt idx="8920">
                  <c:v>190</c:v>
                </c:pt>
                <c:pt idx="8921">
                  <c:v>188</c:v>
                </c:pt>
                <c:pt idx="8922">
                  <c:v>185</c:v>
                </c:pt>
                <c:pt idx="8923">
                  <c:v>187</c:v>
                </c:pt>
                <c:pt idx="8924">
                  <c:v>186</c:v>
                </c:pt>
                <c:pt idx="8925">
                  <c:v>182</c:v>
                </c:pt>
                <c:pt idx="8926">
                  <c:v>176</c:v>
                </c:pt>
                <c:pt idx="8927">
                  <c:v>174</c:v>
                </c:pt>
                <c:pt idx="8928">
                  <c:v>169</c:v>
                </c:pt>
                <c:pt idx="8929">
                  <c:v>176</c:v>
                </c:pt>
                <c:pt idx="8930">
                  <c:v>182</c:v>
                </c:pt>
                <c:pt idx="8931">
                  <c:v>38</c:v>
                </c:pt>
                <c:pt idx="8932">
                  <c:v>200</c:v>
                </c:pt>
                <c:pt idx="8933">
                  <c:v>196</c:v>
                </c:pt>
                <c:pt idx="8934">
                  <c:v>217</c:v>
                </c:pt>
                <c:pt idx="8935">
                  <c:v>200</c:v>
                </c:pt>
                <c:pt idx="8936">
                  <c:v>200</c:v>
                </c:pt>
                <c:pt idx="8937">
                  <c:v>179</c:v>
                </c:pt>
                <c:pt idx="8938">
                  <c:v>188</c:v>
                </c:pt>
                <c:pt idx="8939">
                  <c:v>207</c:v>
                </c:pt>
                <c:pt idx="8940">
                  <c:v>204</c:v>
                </c:pt>
                <c:pt idx="8941">
                  <c:v>201</c:v>
                </c:pt>
                <c:pt idx="8942">
                  <c:v>194</c:v>
                </c:pt>
                <c:pt idx="8943">
                  <c:v>198</c:v>
                </c:pt>
                <c:pt idx="8944">
                  <c:v>167</c:v>
                </c:pt>
                <c:pt idx="8945">
                  <c:v>189</c:v>
                </c:pt>
                <c:pt idx="8946">
                  <c:v>181</c:v>
                </c:pt>
                <c:pt idx="8947">
                  <c:v>176</c:v>
                </c:pt>
                <c:pt idx="8948">
                  <c:v>196</c:v>
                </c:pt>
                <c:pt idx="8949">
                  <c:v>197</c:v>
                </c:pt>
                <c:pt idx="8950">
                  <c:v>203</c:v>
                </c:pt>
                <c:pt idx="8951">
                  <c:v>199</c:v>
                </c:pt>
                <c:pt idx="8952">
                  <c:v>197</c:v>
                </c:pt>
                <c:pt idx="8953">
                  <c:v>194</c:v>
                </c:pt>
                <c:pt idx="8954">
                  <c:v>192</c:v>
                </c:pt>
                <c:pt idx="8955">
                  <c:v>190</c:v>
                </c:pt>
                <c:pt idx="8956">
                  <c:v>186</c:v>
                </c:pt>
                <c:pt idx="8957">
                  <c:v>196</c:v>
                </c:pt>
                <c:pt idx="8958">
                  <c:v>180</c:v>
                </c:pt>
                <c:pt idx="8959">
                  <c:v>192</c:v>
                </c:pt>
                <c:pt idx="8960">
                  <c:v>205</c:v>
                </c:pt>
                <c:pt idx="8961">
                  <c:v>214</c:v>
                </c:pt>
                <c:pt idx="8962">
                  <c:v>200</c:v>
                </c:pt>
                <c:pt idx="8963">
                  <c:v>173</c:v>
                </c:pt>
                <c:pt idx="8964">
                  <c:v>183</c:v>
                </c:pt>
                <c:pt idx="8965">
                  <c:v>201</c:v>
                </c:pt>
                <c:pt idx="8966">
                  <c:v>269</c:v>
                </c:pt>
                <c:pt idx="8967">
                  <c:v>233</c:v>
                </c:pt>
                <c:pt idx="8968">
                  <c:v>204</c:v>
                </c:pt>
                <c:pt idx="8969">
                  <c:v>180</c:v>
                </c:pt>
                <c:pt idx="8970">
                  <c:v>200</c:v>
                </c:pt>
                <c:pt idx="8971">
                  <c:v>202</c:v>
                </c:pt>
                <c:pt idx="8972">
                  <c:v>201</c:v>
                </c:pt>
                <c:pt idx="8973">
                  <c:v>196</c:v>
                </c:pt>
                <c:pt idx="8974">
                  <c:v>182</c:v>
                </c:pt>
                <c:pt idx="8975">
                  <c:v>196</c:v>
                </c:pt>
                <c:pt idx="8976">
                  <c:v>165</c:v>
                </c:pt>
                <c:pt idx="8977">
                  <c:v>117</c:v>
                </c:pt>
                <c:pt idx="8978">
                  <c:v>75</c:v>
                </c:pt>
                <c:pt idx="8979">
                  <c:v>100</c:v>
                </c:pt>
                <c:pt idx="8980">
                  <c:v>88</c:v>
                </c:pt>
                <c:pt idx="8981">
                  <c:v>123</c:v>
                </c:pt>
                <c:pt idx="8982">
                  <c:v>180</c:v>
                </c:pt>
                <c:pt idx="8983">
                  <c:v>199</c:v>
                </c:pt>
                <c:pt idx="8984">
                  <c:v>176</c:v>
                </c:pt>
                <c:pt idx="8985">
                  <c:v>185</c:v>
                </c:pt>
                <c:pt idx="8986">
                  <c:v>181</c:v>
                </c:pt>
                <c:pt idx="8987">
                  <c:v>202</c:v>
                </c:pt>
                <c:pt idx="8988">
                  <c:v>167</c:v>
                </c:pt>
                <c:pt idx="8989">
                  <c:v>203</c:v>
                </c:pt>
                <c:pt idx="8990">
                  <c:v>210</c:v>
                </c:pt>
                <c:pt idx="8991">
                  <c:v>250</c:v>
                </c:pt>
                <c:pt idx="8992">
                  <c:v>195</c:v>
                </c:pt>
                <c:pt idx="8993">
                  <c:v>231</c:v>
                </c:pt>
                <c:pt idx="8994">
                  <c:v>211</c:v>
                </c:pt>
                <c:pt idx="8995">
                  <c:v>215</c:v>
                </c:pt>
                <c:pt idx="8996">
                  <c:v>217</c:v>
                </c:pt>
                <c:pt idx="8997">
                  <c:v>207</c:v>
                </c:pt>
                <c:pt idx="8998">
                  <c:v>219</c:v>
                </c:pt>
                <c:pt idx="8999">
                  <c:v>234</c:v>
                </c:pt>
                <c:pt idx="9000">
                  <c:v>235</c:v>
                </c:pt>
                <c:pt idx="9001">
                  <c:v>238</c:v>
                </c:pt>
                <c:pt idx="9002">
                  <c:v>218</c:v>
                </c:pt>
                <c:pt idx="9003">
                  <c:v>214</c:v>
                </c:pt>
                <c:pt idx="9004">
                  <c:v>213</c:v>
                </c:pt>
                <c:pt idx="9005">
                  <c:v>225</c:v>
                </c:pt>
                <c:pt idx="9006">
                  <c:v>222</c:v>
                </c:pt>
                <c:pt idx="9007">
                  <c:v>217</c:v>
                </c:pt>
                <c:pt idx="9008">
                  <c:v>223</c:v>
                </c:pt>
                <c:pt idx="9009">
                  <c:v>214</c:v>
                </c:pt>
                <c:pt idx="9010">
                  <c:v>208</c:v>
                </c:pt>
                <c:pt idx="9011">
                  <c:v>224</c:v>
                </c:pt>
                <c:pt idx="9012">
                  <c:v>227.1</c:v>
                </c:pt>
                <c:pt idx="9013">
                  <c:v>221</c:v>
                </c:pt>
                <c:pt idx="9014">
                  <c:v>221</c:v>
                </c:pt>
                <c:pt idx="9015">
                  <c:v>200</c:v>
                </c:pt>
                <c:pt idx="9016">
                  <c:v>215</c:v>
                </c:pt>
                <c:pt idx="9017">
                  <c:v>203</c:v>
                </c:pt>
                <c:pt idx="9018">
                  <c:v>195</c:v>
                </c:pt>
                <c:pt idx="9019">
                  <c:v>168</c:v>
                </c:pt>
                <c:pt idx="9020">
                  <c:v>151</c:v>
                </c:pt>
                <c:pt idx="9021">
                  <c:v>118</c:v>
                </c:pt>
                <c:pt idx="9022">
                  <c:v>160</c:v>
                </c:pt>
                <c:pt idx="9023">
                  <c:v>194</c:v>
                </c:pt>
                <c:pt idx="9024">
                  <c:v>223</c:v>
                </c:pt>
                <c:pt idx="9025">
                  <c:v>201</c:v>
                </c:pt>
                <c:pt idx="9026">
                  <c:v>204</c:v>
                </c:pt>
                <c:pt idx="9027">
                  <c:v>186</c:v>
                </c:pt>
                <c:pt idx="9028">
                  <c:v>174</c:v>
                </c:pt>
                <c:pt idx="9029">
                  <c:v>198</c:v>
                </c:pt>
                <c:pt idx="9030">
                  <c:v>173</c:v>
                </c:pt>
                <c:pt idx="9031">
                  <c:v>183</c:v>
                </c:pt>
                <c:pt idx="9032">
                  <c:v>171</c:v>
                </c:pt>
                <c:pt idx="9033">
                  <c:v>172</c:v>
                </c:pt>
                <c:pt idx="9034">
                  <c:v>175</c:v>
                </c:pt>
                <c:pt idx="9035">
                  <c:v>171</c:v>
                </c:pt>
                <c:pt idx="9036">
                  <c:v>173</c:v>
                </c:pt>
                <c:pt idx="9037">
                  <c:v>179</c:v>
                </c:pt>
                <c:pt idx="9038">
                  <c:v>174</c:v>
                </c:pt>
                <c:pt idx="9039">
                  <c:v>165</c:v>
                </c:pt>
                <c:pt idx="9040">
                  <c:v>180</c:v>
                </c:pt>
                <c:pt idx="9041">
                  <c:v>165</c:v>
                </c:pt>
                <c:pt idx="9042">
                  <c:v>138</c:v>
                </c:pt>
                <c:pt idx="9043">
                  <c:v>126</c:v>
                </c:pt>
                <c:pt idx="9044">
                  <c:v>99</c:v>
                </c:pt>
                <c:pt idx="9045">
                  <c:v>107</c:v>
                </c:pt>
                <c:pt idx="9046">
                  <c:v>116</c:v>
                </c:pt>
                <c:pt idx="9047">
                  <c:v>139</c:v>
                </c:pt>
                <c:pt idx="9048">
                  <c:v>132</c:v>
                </c:pt>
                <c:pt idx="9049">
                  <c:v>120</c:v>
                </c:pt>
                <c:pt idx="9050">
                  <c:v>135</c:v>
                </c:pt>
                <c:pt idx="9051">
                  <c:v>154</c:v>
                </c:pt>
                <c:pt idx="9052">
                  <c:v>155</c:v>
                </c:pt>
                <c:pt idx="9053">
                  <c:v>149</c:v>
                </c:pt>
                <c:pt idx="9054">
                  <c:v>168</c:v>
                </c:pt>
                <c:pt idx="9055">
                  <c:v>180</c:v>
                </c:pt>
                <c:pt idx="9056">
                  <c:v>160</c:v>
                </c:pt>
                <c:pt idx="9057">
                  <c:v>162</c:v>
                </c:pt>
                <c:pt idx="9058">
                  <c:v>152</c:v>
                </c:pt>
                <c:pt idx="9059">
                  <c:v>160</c:v>
                </c:pt>
                <c:pt idx="9060">
                  <c:v>150</c:v>
                </c:pt>
                <c:pt idx="9061">
                  <c:v>145</c:v>
                </c:pt>
                <c:pt idx="9062">
                  <c:v>148</c:v>
                </c:pt>
                <c:pt idx="9063">
                  <c:v>178</c:v>
                </c:pt>
                <c:pt idx="9064">
                  <c:v>176</c:v>
                </c:pt>
                <c:pt idx="9065">
                  <c:v>171</c:v>
                </c:pt>
                <c:pt idx="9066">
                  <c:v>173</c:v>
                </c:pt>
                <c:pt idx="9067">
                  <c:v>136</c:v>
                </c:pt>
                <c:pt idx="9068">
                  <c:v>137</c:v>
                </c:pt>
                <c:pt idx="9069">
                  <c:v>166</c:v>
                </c:pt>
                <c:pt idx="9070">
                  <c:v>150</c:v>
                </c:pt>
                <c:pt idx="9071">
                  <c:v>150</c:v>
                </c:pt>
                <c:pt idx="9072">
                  <c:v>156</c:v>
                </c:pt>
                <c:pt idx="9073">
                  <c:v>144</c:v>
                </c:pt>
                <c:pt idx="9074">
                  <c:v>136</c:v>
                </c:pt>
                <c:pt idx="9075">
                  <c:v>159</c:v>
                </c:pt>
                <c:pt idx="9076">
                  <c:v>119</c:v>
                </c:pt>
                <c:pt idx="9077">
                  <c:v>150</c:v>
                </c:pt>
                <c:pt idx="9078">
                  <c:v>146</c:v>
                </c:pt>
                <c:pt idx="9079">
                  <c:v>139</c:v>
                </c:pt>
                <c:pt idx="9080">
                  <c:v>138</c:v>
                </c:pt>
                <c:pt idx="9081">
                  <c:v>100</c:v>
                </c:pt>
                <c:pt idx="9082">
                  <c:v>67</c:v>
                </c:pt>
                <c:pt idx="9083">
                  <c:v>66</c:v>
                </c:pt>
                <c:pt idx="9084">
                  <c:v>67</c:v>
                </c:pt>
                <c:pt idx="9085">
                  <c:v>75</c:v>
                </c:pt>
                <c:pt idx="9086">
                  <c:v>67</c:v>
                </c:pt>
                <c:pt idx="9087">
                  <c:v>65</c:v>
                </c:pt>
                <c:pt idx="9088">
                  <c:v>54</c:v>
                </c:pt>
                <c:pt idx="9089">
                  <c:v>55</c:v>
                </c:pt>
                <c:pt idx="9090">
                  <c:v>47</c:v>
                </c:pt>
                <c:pt idx="9091">
                  <c:v>36</c:v>
                </c:pt>
                <c:pt idx="9092">
                  <c:v>47</c:v>
                </c:pt>
                <c:pt idx="9093">
                  <c:v>48</c:v>
                </c:pt>
                <c:pt idx="9094">
                  <c:v>39</c:v>
                </c:pt>
                <c:pt idx="9095">
                  <c:v>42</c:v>
                </c:pt>
                <c:pt idx="9096">
                  <c:v>46</c:v>
                </c:pt>
                <c:pt idx="9097">
                  <c:v>51</c:v>
                </c:pt>
                <c:pt idx="9098">
                  <c:v>45</c:v>
                </c:pt>
                <c:pt idx="9099">
                  <c:v>40</c:v>
                </c:pt>
                <c:pt idx="9100">
                  <c:v>47</c:v>
                </c:pt>
                <c:pt idx="9101">
                  <c:v>39</c:v>
                </c:pt>
                <c:pt idx="9102">
                  <c:v>40</c:v>
                </c:pt>
                <c:pt idx="9103">
                  <c:v>47</c:v>
                </c:pt>
                <c:pt idx="9104">
                  <c:v>44</c:v>
                </c:pt>
                <c:pt idx="9105">
                  <c:v>44</c:v>
                </c:pt>
                <c:pt idx="9106">
                  <c:v>30</c:v>
                </c:pt>
                <c:pt idx="9107">
                  <c:v>30</c:v>
                </c:pt>
                <c:pt idx="9108">
                  <c:v>29</c:v>
                </c:pt>
                <c:pt idx="9109">
                  <c:v>29</c:v>
                </c:pt>
                <c:pt idx="9110">
                  <c:v>36</c:v>
                </c:pt>
                <c:pt idx="9111">
                  <c:v>29</c:v>
                </c:pt>
                <c:pt idx="9112">
                  <c:v>29</c:v>
                </c:pt>
                <c:pt idx="9113">
                  <c:v>28</c:v>
                </c:pt>
                <c:pt idx="9114">
                  <c:v>29</c:v>
                </c:pt>
                <c:pt idx="9115">
                  <c:v>29</c:v>
                </c:pt>
                <c:pt idx="9116">
                  <c:v>29</c:v>
                </c:pt>
                <c:pt idx="9117">
                  <c:v>32</c:v>
                </c:pt>
                <c:pt idx="9118">
                  <c:v>25</c:v>
                </c:pt>
                <c:pt idx="9119">
                  <c:v>32</c:v>
                </c:pt>
                <c:pt idx="9120">
                  <c:v>32</c:v>
                </c:pt>
                <c:pt idx="9121">
                  <c:v>20</c:v>
                </c:pt>
                <c:pt idx="9122">
                  <c:v>33</c:v>
                </c:pt>
                <c:pt idx="9123">
                  <c:v>33</c:v>
                </c:pt>
                <c:pt idx="9124">
                  <c:v>33</c:v>
                </c:pt>
                <c:pt idx="9125">
                  <c:v>27</c:v>
                </c:pt>
                <c:pt idx="9126">
                  <c:v>34</c:v>
                </c:pt>
                <c:pt idx="9127">
                  <c:v>27.8</c:v>
                </c:pt>
                <c:pt idx="9128">
                  <c:v>29</c:v>
                </c:pt>
                <c:pt idx="9129">
                  <c:v>38</c:v>
                </c:pt>
                <c:pt idx="9130">
                  <c:v>29</c:v>
                </c:pt>
                <c:pt idx="9131">
                  <c:v>37</c:v>
                </c:pt>
                <c:pt idx="9132">
                  <c:v>30</c:v>
                </c:pt>
                <c:pt idx="9133">
                  <c:v>40</c:v>
                </c:pt>
                <c:pt idx="9134">
                  <c:v>30</c:v>
                </c:pt>
                <c:pt idx="9135">
                  <c:v>30</c:v>
                </c:pt>
                <c:pt idx="9136">
                  <c:v>29</c:v>
                </c:pt>
                <c:pt idx="9137">
                  <c:v>27.8</c:v>
                </c:pt>
                <c:pt idx="9138">
                  <c:v>32</c:v>
                </c:pt>
                <c:pt idx="9139">
                  <c:v>38</c:v>
                </c:pt>
                <c:pt idx="9140">
                  <c:v>28</c:v>
                </c:pt>
                <c:pt idx="9141">
                  <c:v>29</c:v>
                </c:pt>
                <c:pt idx="9142">
                  <c:v>32</c:v>
                </c:pt>
                <c:pt idx="9143">
                  <c:v>39</c:v>
                </c:pt>
                <c:pt idx="9144">
                  <c:v>27</c:v>
                </c:pt>
                <c:pt idx="9145">
                  <c:v>29</c:v>
                </c:pt>
                <c:pt idx="9146">
                  <c:v>39.299999999999997</c:v>
                </c:pt>
                <c:pt idx="9147">
                  <c:v>25</c:v>
                </c:pt>
                <c:pt idx="9148">
                  <c:v>31</c:v>
                </c:pt>
                <c:pt idx="9149">
                  <c:v>38</c:v>
                </c:pt>
                <c:pt idx="9150">
                  <c:v>29</c:v>
                </c:pt>
                <c:pt idx="9151">
                  <c:v>30</c:v>
                </c:pt>
                <c:pt idx="9152">
                  <c:v>39</c:v>
                </c:pt>
                <c:pt idx="9153">
                  <c:v>42</c:v>
                </c:pt>
                <c:pt idx="9154">
                  <c:v>29</c:v>
                </c:pt>
                <c:pt idx="9155">
                  <c:v>38</c:v>
                </c:pt>
                <c:pt idx="9156">
                  <c:v>28</c:v>
                </c:pt>
                <c:pt idx="9157">
                  <c:v>53</c:v>
                </c:pt>
                <c:pt idx="9158">
                  <c:v>36</c:v>
                </c:pt>
                <c:pt idx="9159">
                  <c:v>52</c:v>
                </c:pt>
                <c:pt idx="9160">
                  <c:v>52</c:v>
                </c:pt>
                <c:pt idx="9161">
                  <c:v>47</c:v>
                </c:pt>
                <c:pt idx="9162">
                  <c:v>36</c:v>
                </c:pt>
                <c:pt idx="9163">
                  <c:v>46</c:v>
                </c:pt>
                <c:pt idx="9164">
                  <c:v>57</c:v>
                </c:pt>
                <c:pt idx="9165">
                  <c:v>35</c:v>
                </c:pt>
                <c:pt idx="9166">
                  <c:v>53</c:v>
                </c:pt>
                <c:pt idx="9167">
                  <c:v>53</c:v>
                </c:pt>
                <c:pt idx="9168">
                  <c:v>47</c:v>
                </c:pt>
                <c:pt idx="9169">
                  <c:v>59</c:v>
                </c:pt>
                <c:pt idx="9170">
                  <c:v>48</c:v>
                </c:pt>
                <c:pt idx="9171">
                  <c:v>54</c:v>
                </c:pt>
                <c:pt idx="9172">
                  <c:v>45</c:v>
                </c:pt>
                <c:pt idx="9173">
                  <c:v>58</c:v>
                </c:pt>
                <c:pt idx="9174">
                  <c:v>53</c:v>
                </c:pt>
                <c:pt idx="9175">
                  <c:v>28</c:v>
                </c:pt>
                <c:pt idx="9176">
                  <c:v>46</c:v>
                </c:pt>
                <c:pt idx="9177">
                  <c:v>29</c:v>
                </c:pt>
                <c:pt idx="9178">
                  <c:v>46</c:v>
                </c:pt>
                <c:pt idx="9179">
                  <c:v>46</c:v>
                </c:pt>
                <c:pt idx="9180">
                  <c:v>56</c:v>
                </c:pt>
                <c:pt idx="9181">
                  <c:v>41</c:v>
                </c:pt>
                <c:pt idx="9182">
                  <c:v>22</c:v>
                </c:pt>
                <c:pt idx="9183">
                  <c:v>15</c:v>
                </c:pt>
                <c:pt idx="9184">
                  <c:v>16</c:v>
                </c:pt>
                <c:pt idx="9185">
                  <c:v>21</c:v>
                </c:pt>
                <c:pt idx="9186">
                  <c:v>15</c:v>
                </c:pt>
                <c:pt idx="9187">
                  <c:v>31</c:v>
                </c:pt>
                <c:pt idx="9188">
                  <c:v>11</c:v>
                </c:pt>
                <c:pt idx="9189">
                  <c:v>0</c:v>
                </c:pt>
                <c:pt idx="9190">
                  <c:v>0</c:v>
                </c:pt>
                <c:pt idx="9191">
                  <c:v>0</c:v>
                </c:pt>
                <c:pt idx="9192">
                  <c:v>0</c:v>
                </c:pt>
                <c:pt idx="9193">
                  <c:v>0</c:v>
                </c:pt>
                <c:pt idx="9194">
                  <c:v>0</c:v>
                </c:pt>
                <c:pt idx="9195">
                  <c:v>0</c:v>
                </c:pt>
                <c:pt idx="9196">
                  <c:v>0</c:v>
                </c:pt>
                <c:pt idx="9197">
                  <c:v>0</c:v>
                </c:pt>
                <c:pt idx="9198">
                  <c:v>25</c:v>
                </c:pt>
                <c:pt idx="9199">
                  <c:v>0</c:v>
                </c:pt>
                <c:pt idx="9200">
                  <c:v>0</c:v>
                </c:pt>
                <c:pt idx="9201">
                  <c:v>0</c:v>
                </c:pt>
                <c:pt idx="9202">
                  <c:v>14</c:v>
                </c:pt>
                <c:pt idx="9203">
                  <c:v>0</c:v>
                </c:pt>
                <c:pt idx="9204">
                  <c:v>14</c:v>
                </c:pt>
                <c:pt idx="9205">
                  <c:v>8</c:v>
                </c:pt>
                <c:pt idx="9206">
                  <c:v>13</c:v>
                </c:pt>
                <c:pt idx="9207">
                  <c:v>17</c:v>
                </c:pt>
                <c:pt idx="9208">
                  <c:v>35</c:v>
                </c:pt>
                <c:pt idx="9209">
                  <c:v>13</c:v>
                </c:pt>
                <c:pt idx="9210">
                  <c:v>27</c:v>
                </c:pt>
                <c:pt idx="9211">
                  <c:v>58</c:v>
                </c:pt>
                <c:pt idx="9212">
                  <c:v>45</c:v>
                </c:pt>
                <c:pt idx="9213">
                  <c:v>42</c:v>
                </c:pt>
                <c:pt idx="9214">
                  <c:v>66</c:v>
                </c:pt>
                <c:pt idx="9215">
                  <c:v>57</c:v>
                </c:pt>
                <c:pt idx="9216">
                  <c:v>62</c:v>
                </c:pt>
                <c:pt idx="9217">
                  <c:v>69</c:v>
                </c:pt>
                <c:pt idx="9218">
                  <c:v>66</c:v>
                </c:pt>
                <c:pt idx="9219">
                  <c:v>102</c:v>
                </c:pt>
                <c:pt idx="9220">
                  <c:v>110</c:v>
                </c:pt>
                <c:pt idx="9221">
                  <c:v>112</c:v>
                </c:pt>
                <c:pt idx="9222">
                  <c:v>122</c:v>
                </c:pt>
                <c:pt idx="9223">
                  <c:v>123</c:v>
                </c:pt>
                <c:pt idx="9224">
                  <c:v>95</c:v>
                </c:pt>
                <c:pt idx="9225">
                  <c:v>142</c:v>
                </c:pt>
                <c:pt idx="9226">
                  <c:v>138</c:v>
                </c:pt>
                <c:pt idx="9227">
                  <c:v>128</c:v>
                </c:pt>
                <c:pt idx="9228">
                  <c:v>155</c:v>
                </c:pt>
                <c:pt idx="9229">
                  <c:v>152</c:v>
                </c:pt>
                <c:pt idx="9230">
                  <c:v>164</c:v>
                </c:pt>
                <c:pt idx="9231">
                  <c:v>165</c:v>
                </c:pt>
                <c:pt idx="9232">
                  <c:v>175</c:v>
                </c:pt>
                <c:pt idx="9233">
                  <c:v>186</c:v>
                </c:pt>
                <c:pt idx="9234">
                  <c:v>233</c:v>
                </c:pt>
                <c:pt idx="9235">
                  <c:v>190</c:v>
                </c:pt>
                <c:pt idx="9236">
                  <c:v>166</c:v>
                </c:pt>
                <c:pt idx="9237">
                  <c:v>181</c:v>
                </c:pt>
                <c:pt idx="9238">
                  <c:v>166</c:v>
                </c:pt>
                <c:pt idx="9239">
                  <c:v>167</c:v>
                </c:pt>
                <c:pt idx="9240">
                  <c:v>167</c:v>
                </c:pt>
                <c:pt idx="9241">
                  <c:v>195</c:v>
                </c:pt>
                <c:pt idx="9242">
                  <c:v>201</c:v>
                </c:pt>
                <c:pt idx="9243">
                  <c:v>216</c:v>
                </c:pt>
                <c:pt idx="9244">
                  <c:v>219</c:v>
                </c:pt>
                <c:pt idx="9245">
                  <c:v>197</c:v>
                </c:pt>
                <c:pt idx="9246">
                  <c:v>193</c:v>
                </c:pt>
                <c:pt idx="9247">
                  <c:v>183</c:v>
                </c:pt>
                <c:pt idx="9248">
                  <c:v>204</c:v>
                </c:pt>
                <c:pt idx="9249">
                  <c:v>222</c:v>
                </c:pt>
                <c:pt idx="9250">
                  <c:v>205</c:v>
                </c:pt>
                <c:pt idx="9251">
                  <c:v>221</c:v>
                </c:pt>
                <c:pt idx="9252">
                  <c:v>240</c:v>
                </c:pt>
                <c:pt idx="9253">
                  <c:v>223</c:v>
                </c:pt>
                <c:pt idx="9254">
                  <c:v>222</c:v>
                </c:pt>
                <c:pt idx="9255">
                  <c:v>208</c:v>
                </c:pt>
                <c:pt idx="9256">
                  <c:v>228</c:v>
                </c:pt>
                <c:pt idx="9257">
                  <c:v>211</c:v>
                </c:pt>
                <c:pt idx="9258">
                  <c:v>206</c:v>
                </c:pt>
                <c:pt idx="9259">
                  <c:v>198</c:v>
                </c:pt>
                <c:pt idx="9260">
                  <c:v>215</c:v>
                </c:pt>
                <c:pt idx="9261">
                  <c:v>216</c:v>
                </c:pt>
                <c:pt idx="9262">
                  <c:v>221</c:v>
                </c:pt>
                <c:pt idx="9263">
                  <c:v>224</c:v>
                </c:pt>
                <c:pt idx="9264">
                  <c:v>215</c:v>
                </c:pt>
                <c:pt idx="9265">
                  <c:v>222</c:v>
                </c:pt>
                <c:pt idx="9266">
                  <c:v>230</c:v>
                </c:pt>
                <c:pt idx="9267">
                  <c:v>239</c:v>
                </c:pt>
                <c:pt idx="9268">
                  <c:v>216</c:v>
                </c:pt>
                <c:pt idx="9269">
                  <c:v>214</c:v>
                </c:pt>
                <c:pt idx="9270">
                  <c:v>217</c:v>
                </c:pt>
                <c:pt idx="9271">
                  <c:v>220</c:v>
                </c:pt>
                <c:pt idx="9272">
                  <c:v>197</c:v>
                </c:pt>
                <c:pt idx="9273">
                  <c:v>212</c:v>
                </c:pt>
                <c:pt idx="9274">
                  <c:v>204</c:v>
                </c:pt>
                <c:pt idx="9275">
                  <c:v>231</c:v>
                </c:pt>
                <c:pt idx="9276">
                  <c:v>238</c:v>
                </c:pt>
                <c:pt idx="9277">
                  <c:v>260</c:v>
                </c:pt>
                <c:pt idx="9278">
                  <c:v>317</c:v>
                </c:pt>
                <c:pt idx="9279">
                  <c:v>214</c:v>
                </c:pt>
                <c:pt idx="9280">
                  <c:v>213</c:v>
                </c:pt>
                <c:pt idx="9281">
                  <c:v>219</c:v>
                </c:pt>
                <c:pt idx="9282">
                  <c:v>237</c:v>
                </c:pt>
                <c:pt idx="9283">
                  <c:v>219</c:v>
                </c:pt>
                <c:pt idx="9284">
                  <c:v>226</c:v>
                </c:pt>
                <c:pt idx="9285">
                  <c:v>203</c:v>
                </c:pt>
                <c:pt idx="9286">
                  <c:v>208</c:v>
                </c:pt>
                <c:pt idx="9287">
                  <c:v>155</c:v>
                </c:pt>
                <c:pt idx="9288">
                  <c:v>178</c:v>
                </c:pt>
                <c:pt idx="9289">
                  <c:v>195</c:v>
                </c:pt>
                <c:pt idx="9290">
                  <c:v>228</c:v>
                </c:pt>
                <c:pt idx="9291">
                  <c:v>210</c:v>
                </c:pt>
                <c:pt idx="9292">
                  <c:v>212</c:v>
                </c:pt>
                <c:pt idx="9293">
                  <c:v>203</c:v>
                </c:pt>
                <c:pt idx="9294">
                  <c:v>191</c:v>
                </c:pt>
                <c:pt idx="9295">
                  <c:v>208</c:v>
                </c:pt>
                <c:pt idx="9296">
                  <c:v>206</c:v>
                </c:pt>
                <c:pt idx="9297">
                  <c:v>218</c:v>
                </c:pt>
                <c:pt idx="9298">
                  <c:v>205</c:v>
                </c:pt>
                <c:pt idx="9299">
                  <c:v>200</c:v>
                </c:pt>
                <c:pt idx="9300">
                  <c:v>192</c:v>
                </c:pt>
                <c:pt idx="9301">
                  <c:v>193</c:v>
                </c:pt>
                <c:pt idx="9302">
                  <c:v>206</c:v>
                </c:pt>
                <c:pt idx="9303">
                  <c:v>156</c:v>
                </c:pt>
                <c:pt idx="9304">
                  <c:v>203</c:v>
                </c:pt>
                <c:pt idx="9305">
                  <c:v>191</c:v>
                </c:pt>
                <c:pt idx="9306">
                  <c:v>197</c:v>
                </c:pt>
                <c:pt idx="9307">
                  <c:v>190</c:v>
                </c:pt>
                <c:pt idx="9308">
                  <c:v>188</c:v>
                </c:pt>
                <c:pt idx="9309">
                  <c:v>205</c:v>
                </c:pt>
                <c:pt idx="9310">
                  <c:v>206</c:v>
                </c:pt>
                <c:pt idx="9311">
                  <c:v>208</c:v>
                </c:pt>
                <c:pt idx="9312">
                  <c:v>226</c:v>
                </c:pt>
                <c:pt idx="9313">
                  <c:v>229</c:v>
                </c:pt>
                <c:pt idx="9314">
                  <c:v>196</c:v>
                </c:pt>
                <c:pt idx="9315">
                  <c:v>203</c:v>
                </c:pt>
                <c:pt idx="9316">
                  <c:v>206</c:v>
                </c:pt>
                <c:pt idx="9317">
                  <c:v>223</c:v>
                </c:pt>
                <c:pt idx="9318">
                  <c:v>226</c:v>
                </c:pt>
                <c:pt idx="9319">
                  <c:v>227</c:v>
                </c:pt>
                <c:pt idx="9320">
                  <c:v>217</c:v>
                </c:pt>
                <c:pt idx="9321">
                  <c:v>210</c:v>
                </c:pt>
                <c:pt idx="9322">
                  <c:v>195</c:v>
                </c:pt>
                <c:pt idx="9323">
                  <c:v>198</c:v>
                </c:pt>
                <c:pt idx="9324">
                  <c:v>221</c:v>
                </c:pt>
                <c:pt idx="9325">
                  <c:v>222</c:v>
                </c:pt>
                <c:pt idx="9326">
                  <c:v>210</c:v>
                </c:pt>
                <c:pt idx="9327">
                  <c:v>207</c:v>
                </c:pt>
                <c:pt idx="9328">
                  <c:v>210</c:v>
                </c:pt>
                <c:pt idx="9329">
                  <c:v>192</c:v>
                </c:pt>
                <c:pt idx="9330">
                  <c:v>182</c:v>
                </c:pt>
                <c:pt idx="9331">
                  <c:v>220</c:v>
                </c:pt>
                <c:pt idx="9332">
                  <c:v>221</c:v>
                </c:pt>
                <c:pt idx="9333">
                  <c:v>214</c:v>
                </c:pt>
                <c:pt idx="9334">
                  <c:v>206</c:v>
                </c:pt>
                <c:pt idx="9335">
                  <c:v>197</c:v>
                </c:pt>
                <c:pt idx="9336">
                  <c:v>202</c:v>
                </c:pt>
                <c:pt idx="9337">
                  <c:v>202</c:v>
                </c:pt>
                <c:pt idx="9338">
                  <c:v>224</c:v>
                </c:pt>
                <c:pt idx="9339">
                  <c:v>219</c:v>
                </c:pt>
                <c:pt idx="9340">
                  <c:v>213</c:v>
                </c:pt>
                <c:pt idx="9341">
                  <c:v>216</c:v>
                </c:pt>
                <c:pt idx="9342">
                  <c:v>217</c:v>
                </c:pt>
                <c:pt idx="9343">
                  <c:v>201</c:v>
                </c:pt>
                <c:pt idx="9344">
                  <c:v>204</c:v>
                </c:pt>
                <c:pt idx="9345">
                  <c:v>209</c:v>
                </c:pt>
                <c:pt idx="9346">
                  <c:v>212</c:v>
                </c:pt>
                <c:pt idx="9347">
                  <c:v>210</c:v>
                </c:pt>
                <c:pt idx="9348">
                  <c:v>203</c:v>
                </c:pt>
                <c:pt idx="9349">
                  <c:v>201</c:v>
                </c:pt>
                <c:pt idx="9350">
                  <c:v>177</c:v>
                </c:pt>
                <c:pt idx="9351">
                  <c:v>174</c:v>
                </c:pt>
                <c:pt idx="9352">
                  <c:v>222</c:v>
                </c:pt>
                <c:pt idx="9353">
                  <c:v>219</c:v>
                </c:pt>
                <c:pt idx="9354">
                  <c:v>225</c:v>
                </c:pt>
                <c:pt idx="9355">
                  <c:v>233</c:v>
                </c:pt>
                <c:pt idx="9356">
                  <c:v>227</c:v>
                </c:pt>
                <c:pt idx="9357">
                  <c:v>200</c:v>
                </c:pt>
                <c:pt idx="9358">
                  <c:v>196</c:v>
                </c:pt>
                <c:pt idx="9359">
                  <c:v>210</c:v>
                </c:pt>
                <c:pt idx="9360">
                  <c:v>211</c:v>
                </c:pt>
                <c:pt idx="9361">
                  <c:v>213</c:v>
                </c:pt>
                <c:pt idx="9362">
                  <c:v>204</c:v>
                </c:pt>
                <c:pt idx="9363">
                  <c:v>195</c:v>
                </c:pt>
                <c:pt idx="9364">
                  <c:v>204</c:v>
                </c:pt>
                <c:pt idx="9365">
                  <c:v>205</c:v>
                </c:pt>
                <c:pt idx="9366">
                  <c:v>204</c:v>
                </c:pt>
                <c:pt idx="9367">
                  <c:v>200</c:v>
                </c:pt>
                <c:pt idx="9368">
                  <c:v>174</c:v>
                </c:pt>
                <c:pt idx="9369">
                  <c:v>168</c:v>
                </c:pt>
                <c:pt idx="9370">
                  <c:v>174</c:v>
                </c:pt>
                <c:pt idx="9371">
                  <c:v>173</c:v>
                </c:pt>
                <c:pt idx="9372">
                  <c:v>190</c:v>
                </c:pt>
                <c:pt idx="9373">
                  <c:v>196</c:v>
                </c:pt>
                <c:pt idx="9374">
                  <c:v>194</c:v>
                </c:pt>
                <c:pt idx="9375">
                  <c:v>164</c:v>
                </c:pt>
                <c:pt idx="9376">
                  <c:v>144</c:v>
                </c:pt>
                <c:pt idx="9377">
                  <c:v>149</c:v>
                </c:pt>
                <c:pt idx="9378">
                  <c:v>147</c:v>
                </c:pt>
                <c:pt idx="9379">
                  <c:v>155</c:v>
                </c:pt>
                <c:pt idx="9380">
                  <c:v>158</c:v>
                </c:pt>
                <c:pt idx="9381">
                  <c:v>175</c:v>
                </c:pt>
                <c:pt idx="9382">
                  <c:v>178</c:v>
                </c:pt>
                <c:pt idx="9383">
                  <c:v>189</c:v>
                </c:pt>
                <c:pt idx="9384">
                  <c:v>158</c:v>
                </c:pt>
                <c:pt idx="9385">
                  <c:v>176</c:v>
                </c:pt>
                <c:pt idx="9386">
                  <c:v>160</c:v>
                </c:pt>
                <c:pt idx="9387">
                  <c:v>167</c:v>
                </c:pt>
                <c:pt idx="9388">
                  <c:v>180</c:v>
                </c:pt>
                <c:pt idx="9389">
                  <c:v>158</c:v>
                </c:pt>
                <c:pt idx="9390">
                  <c:v>180</c:v>
                </c:pt>
                <c:pt idx="9391">
                  <c:v>181</c:v>
                </c:pt>
                <c:pt idx="9392">
                  <c:v>200</c:v>
                </c:pt>
                <c:pt idx="9393">
                  <c:v>190</c:v>
                </c:pt>
                <c:pt idx="9394">
                  <c:v>197</c:v>
                </c:pt>
                <c:pt idx="9395">
                  <c:v>155</c:v>
                </c:pt>
                <c:pt idx="9396">
                  <c:v>162</c:v>
                </c:pt>
                <c:pt idx="9397">
                  <c:v>167</c:v>
                </c:pt>
                <c:pt idx="9398">
                  <c:v>182</c:v>
                </c:pt>
                <c:pt idx="9399">
                  <c:v>195</c:v>
                </c:pt>
                <c:pt idx="9400">
                  <c:v>206</c:v>
                </c:pt>
                <c:pt idx="9401">
                  <c:v>217</c:v>
                </c:pt>
                <c:pt idx="9402">
                  <c:v>243</c:v>
                </c:pt>
                <c:pt idx="9403">
                  <c:v>229</c:v>
                </c:pt>
                <c:pt idx="9404">
                  <c:v>243</c:v>
                </c:pt>
                <c:pt idx="9405">
                  <c:v>237</c:v>
                </c:pt>
                <c:pt idx="9406">
                  <c:v>233</c:v>
                </c:pt>
                <c:pt idx="9407">
                  <c:v>220</c:v>
                </c:pt>
                <c:pt idx="9408">
                  <c:v>205</c:v>
                </c:pt>
                <c:pt idx="9409">
                  <c:v>212</c:v>
                </c:pt>
                <c:pt idx="9410">
                  <c:v>210</c:v>
                </c:pt>
                <c:pt idx="9411">
                  <c:v>199</c:v>
                </c:pt>
                <c:pt idx="9412">
                  <c:v>200</c:v>
                </c:pt>
                <c:pt idx="9413">
                  <c:v>90</c:v>
                </c:pt>
                <c:pt idx="9414">
                  <c:v>177</c:v>
                </c:pt>
                <c:pt idx="9415">
                  <c:v>162</c:v>
                </c:pt>
                <c:pt idx="9416">
                  <c:v>149</c:v>
                </c:pt>
                <c:pt idx="9417">
                  <c:v>66</c:v>
                </c:pt>
                <c:pt idx="9418">
                  <c:v>88</c:v>
                </c:pt>
                <c:pt idx="9419">
                  <c:v>113</c:v>
                </c:pt>
                <c:pt idx="9420">
                  <c:v>122</c:v>
                </c:pt>
                <c:pt idx="9421">
                  <c:v>141</c:v>
                </c:pt>
                <c:pt idx="9422">
                  <c:v>138</c:v>
                </c:pt>
                <c:pt idx="9423">
                  <c:v>151</c:v>
                </c:pt>
                <c:pt idx="9424">
                  <c:v>145</c:v>
                </c:pt>
                <c:pt idx="9425">
                  <c:v>145.99948449999999</c:v>
                </c:pt>
                <c:pt idx="9426">
                  <c:v>144.00011650000002</c:v>
                </c:pt>
                <c:pt idx="9427">
                  <c:v>142.00074849999999</c:v>
                </c:pt>
                <c:pt idx="9428">
                  <c:v>142.00074849999999</c:v>
                </c:pt>
                <c:pt idx="9429">
                  <c:v>119.99976650000001</c:v>
                </c:pt>
                <c:pt idx="9430">
                  <c:v>144.99980049999999</c:v>
                </c:pt>
                <c:pt idx="9431">
                  <c:v>131.0002575</c:v>
                </c:pt>
                <c:pt idx="9432">
                  <c:v>144.00011650000002</c:v>
                </c:pt>
                <c:pt idx="9433">
                  <c:v>154.00092350000003</c:v>
                </c:pt>
                <c:pt idx="9434">
                  <c:v>131.99994150000001</c:v>
                </c:pt>
                <c:pt idx="9435">
                  <c:v>132.99962550000001</c:v>
                </c:pt>
                <c:pt idx="9436">
                  <c:v>108.99927550000001</c:v>
                </c:pt>
                <c:pt idx="9437">
                  <c:v>133.99930950000001</c:v>
                </c:pt>
                <c:pt idx="9438">
                  <c:v>114.999363</c:v>
                </c:pt>
                <c:pt idx="9439">
                  <c:v>114.999363</c:v>
                </c:pt>
                <c:pt idx="9440">
                  <c:v>127.99922199999999</c:v>
                </c:pt>
                <c:pt idx="9441">
                  <c:v>118.0003985</c:v>
                </c:pt>
                <c:pt idx="9442">
                  <c:v>119.99976650000001</c:v>
                </c:pt>
                <c:pt idx="9443">
                  <c:v>124.000486</c:v>
                </c:pt>
                <c:pt idx="9444">
                  <c:v>124.000486</c:v>
                </c:pt>
                <c:pt idx="9445">
                  <c:v>138.00002900000001</c:v>
                </c:pt>
              </c:numCache>
            </c:numRef>
          </c:val>
          <c:smooth val="0"/>
          <c:extLst>
            <c:ext xmlns:c16="http://schemas.microsoft.com/office/drawing/2014/chart" uri="{C3380CC4-5D6E-409C-BE32-E72D297353CC}">
              <c16:uniqueId val="{00000000-3B65-464D-A58C-D02AAAE443D9}"/>
            </c:ext>
          </c:extLst>
        </c:ser>
        <c:dLbls>
          <c:showLegendKey val="0"/>
          <c:showVal val="0"/>
          <c:showCatName val="0"/>
          <c:showSerName val="0"/>
          <c:showPercent val="0"/>
          <c:showBubbleSize val="0"/>
        </c:dLbls>
        <c:smooth val="0"/>
        <c:axId val="259810432"/>
        <c:axId val="259811968"/>
      </c:lineChart>
      <c:dateAx>
        <c:axId val="259810432"/>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59811968"/>
        <c:crosses val="autoZero"/>
        <c:auto val="1"/>
        <c:lblOffset val="100"/>
        <c:baseTimeUnit val="days"/>
      </c:dateAx>
      <c:valAx>
        <c:axId val="259811968"/>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9810432"/>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a:t>
            </a:r>
            <a:r>
              <a:rPr lang="en-US" baseline="0"/>
              <a:t> </a:t>
            </a:r>
            <a:r>
              <a:rPr lang="en-US"/>
              <a:t>and Concentration at North Bay</a:t>
            </a:r>
            <a:r>
              <a:rPr lang="en-US" baseline="0"/>
              <a:t> Aqueduct</a:t>
            </a:r>
            <a:endParaRPr lang="en-US"/>
          </a:p>
        </c:rich>
      </c:tx>
      <c:overlay val="0"/>
    </c:title>
    <c:autoTitleDeleted val="0"/>
    <c:plotArea>
      <c:layout/>
      <c:lineChart>
        <c:grouping val="standard"/>
        <c:varyColors val="0"/>
        <c:ser>
          <c:idx val="1"/>
          <c:order val="1"/>
          <c:tx>
            <c:v>Dissolved Orthophosphate Load</c:v>
          </c:tx>
          <c:dPt>
            <c:idx val="26"/>
            <c:marker>
              <c:spPr>
                <a:ln>
                  <a:noFill/>
                </a:ln>
              </c:spPr>
            </c:marker>
            <c:bubble3D val="0"/>
            <c:spPr>
              <a:ln>
                <a:noFill/>
              </a:ln>
            </c:spPr>
            <c:extLst>
              <c:ext xmlns:c16="http://schemas.microsoft.com/office/drawing/2014/chart" uri="{C3380CC4-5D6E-409C-BE32-E72D297353CC}">
                <c16:uniqueId val="{00000001-AD67-4AF1-8066-61A8F4F5A364}"/>
              </c:ext>
            </c:extLst>
          </c:dPt>
          <c:dPt>
            <c:idx val="130"/>
            <c:marker>
              <c:spPr>
                <a:ln>
                  <a:noFill/>
                </a:ln>
              </c:spPr>
            </c:marker>
            <c:bubble3D val="0"/>
            <c:spPr>
              <a:ln>
                <a:noFill/>
              </a:ln>
            </c:spPr>
            <c:extLst>
              <c:ext xmlns:c16="http://schemas.microsoft.com/office/drawing/2014/chart" uri="{C3380CC4-5D6E-409C-BE32-E72D297353CC}">
                <c16:uniqueId val="{00000003-AD67-4AF1-8066-61A8F4F5A364}"/>
              </c:ext>
            </c:extLst>
          </c:dPt>
          <c:dPt>
            <c:idx val="131"/>
            <c:marker>
              <c:spPr>
                <a:ln>
                  <a:noFill/>
                </a:ln>
              </c:spPr>
            </c:marker>
            <c:bubble3D val="0"/>
            <c:spPr>
              <a:ln>
                <a:noFill/>
              </a:ln>
            </c:spPr>
            <c:extLst>
              <c:ext xmlns:c16="http://schemas.microsoft.com/office/drawing/2014/chart" uri="{C3380CC4-5D6E-409C-BE32-E72D297353CC}">
                <c16:uniqueId val="{00000005-AD67-4AF1-8066-61A8F4F5A364}"/>
              </c:ext>
            </c:extLst>
          </c:dPt>
          <c:dPt>
            <c:idx val="132"/>
            <c:marker>
              <c:spPr>
                <a:ln>
                  <a:noFill/>
                </a:ln>
              </c:spPr>
            </c:marker>
            <c:bubble3D val="0"/>
            <c:spPr>
              <a:ln>
                <a:noFill/>
              </a:ln>
            </c:spPr>
            <c:extLst>
              <c:ext xmlns:c16="http://schemas.microsoft.com/office/drawing/2014/chart" uri="{C3380CC4-5D6E-409C-BE32-E72D297353CC}">
                <c16:uniqueId val="{00000007-AD67-4AF1-8066-61A8F4F5A364}"/>
              </c:ext>
            </c:extLst>
          </c:dPt>
          <c:dPt>
            <c:idx val="133"/>
            <c:marker>
              <c:spPr>
                <a:ln>
                  <a:noFill/>
                </a:ln>
              </c:spPr>
            </c:marker>
            <c:bubble3D val="0"/>
            <c:spPr>
              <a:ln>
                <a:noFill/>
              </a:ln>
            </c:spPr>
            <c:extLst>
              <c:ext xmlns:c16="http://schemas.microsoft.com/office/drawing/2014/chart" uri="{C3380CC4-5D6E-409C-BE32-E72D297353CC}">
                <c16:uniqueId val="{00000009-AD67-4AF1-8066-61A8F4F5A364}"/>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Data!$U$2:$U$249</c:f>
              <c:numCache>
                <c:formatCode>#,##0.00</c:formatCode>
                <c:ptCount val="248"/>
                <c:pt idx="0">
                  <c:v>0</c:v>
                </c:pt>
                <c:pt idx="1">
                  <c:v>0</c:v>
                </c:pt>
                <c:pt idx="2">
                  <c:v>4.2185699999999996E-3</c:v>
                </c:pt>
                <c:pt idx="3">
                  <c:v>1.4764995000000001E-2</c:v>
                </c:pt>
                <c:pt idx="4">
                  <c:v>0.31281559999999997</c:v>
                </c:pt>
                <c:pt idx="5">
                  <c:v>0.90094765989999992</c:v>
                </c:pt>
                <c:pt idx="6">
                  <c:v>0.55417447099000006</c:v>
                </c:pt>
                <c:pt idx="7">
                  <c:v>0.60423833813000005</c:v>
                </c:pt>
                <c:pt idx="8">
                  <c:v>0.52186469006000002</c:v>
                </c:pt>
                <c:pt idx="9">
                  <c:v>0.34300415565000003</c:v>
                </c:pt>
                <c:pt idx="10">
                  <c:v>0.27403691334500008</c:v>
                </c:pt>
                <c:pt idx="11">
                  <c:v>0.207712728495</c:v>
                </c:pt>
                <c:pt idx="12">
                  <c:v>0.21550986701999997</c:v>
                </c:pt>
                <c:pt idx="13">
                  <c:v>0.24039380525999998</c:v>
                </c:pt>
                <c:pt idx="14">
                  <c:v>0.24613624116000002</c:v>
                </c:pt>
                <c:pt idx="15">
                  <c:v>0.49613837000000005</c:v>
                </c:pt>
                <c:pt idx="16">
                  <c:v>0.48668058275999998</c:v>
                </c:pt>
                <c:pt idx="17">
                  <c:v>0.65558827703999989</c:v>
                </c:pt>
                <c:pt idx="18">
                  <c:v>0.59712259733999995</c:v>
                </c:pt>
                <c:pt idx="19">
                  <c:v>0.36770943374999987</c:v>
                </c:pt>
                <c:pt idx="20">
                  <c:v>0.12443333371000001</c:v>
                </c:pt>
                <c:pt idx="21">
                  <c:v>0.18168690230000004</c:v>
                </c:pt>
                <c:pt idx="22">
                  <c:v>3.3895272489999996E-2</c:v>
                </c:pt>
                <c:pt idx="23">
                  <c:v>0.12123555897</c:v>
                </c:pt>
                <c:pt idx="24">
                  <c:v>0.16770136828500001</c:v>
                </c:pt>
                <c:pt idx="25">
                  <c:v>0.19722912565000003</c:v>
                </c:pt>
                <c:pt idx="26">
                  <c:v>0.37652587500000001</c:v>
                </c:pt>
                <c:pt idx="27">
                  <c:v>0.30030791000000007</c:v>
                </c:pt>
                <c:pt idx="28">
                  <c:v>0.29485583999999998</c:v>
                </c:pt>
                <c:pt idx="29">
                  <c:v>9.1673720000000014E-2</c:v>
                </c:pt>
                <c:pt idx="30">
                  <c:v>0.32638409999999995</c:v>
                </c:pt>
                <c:pt idx="31">
                  <c:v>2.8913240000000003E-2</c:v>
                </c:pt>
                <c:pt idx="32">
                  <c:v>0.2869121</c:v>
                </c:pt>
                <c:pt idx="33">
                  <c:v>0.59874090000000002</c:v>
                </c:pt>
                <c:pt idx="34">
                  <c:v>0.41124890000000003</c:v>
                </c:pt>
                <c:pt idx="35">
                  <c:v>0.36659619999999998</c:v>
                </c:pt>
                <c:pt idx="36">
                  <c:v>3.0307094999999999E-2</c:v>
                </c:pt>
                <c:pt idx="37">
                  <c:v>0.16091007500000001</c:v>
                </c:pt>
                <c:pt idx="38">
                  <c:v>9.8433300000000015E-2</c:v>
                </c:pt>
                <c:pt idx="39">
                  <c:v>4.8254519999999995E-2</c:v>
                </c:pt>
                <c:pt idx="40">
                  <c:v>0.25061019499999998</c:v>
                </c:pt>
                <c:pt idx="41">
                  <c:v>0.26853295000000005</c:v>
                </c:pt>
                <c:pt idx="42">
                  <c:v>0.56928491999999997</c:v>
                </c:pt>
                <c:pt idx="43">
                  <c:v>0.66374635000000004</c:v>
                </c:pt>
                <c:pt idx="44">
                  <c:v>0.66090930000000003</c:v>
                </c:pt>
                <c:pt idx="45">
                  <c:v>0.57703130000000002</c:v>
                </c:pt>
                <c:pt idx="46">
                  <c:v>0.60229337999999999</c:v>
                </c:pt>
                <c:pt idx="47">
                  <c:v>0.24097656000000001</c:v>
                </c:pt>
                <c:pt idx="48">
                  <c:v>0.10762287500000001</c:v>
                </c:pt>
                <c:pt idx="49">
                  <c:v>0.17429355000000002</c:v>
                </c:pt>
                <c:pt idx="50">
                  <c:v>0.15180931199999997</c:v>
                </c:pt>
                <c:pt idx="51">
                  <c:v>0.18724529999999998</c:v>
                </c:pt>
                <c:pt idx="52">
                  <c:v>0.10928810000000001</c:v>
                </c:pt>
                <c:pt idx="53">
                  <c:v>0.22536044999999999</c:v>
                </c:pt>
                <c:pt idx="54">
                  <c:v>0.75756635999999999</c:v>
                </c:pt>
                <c:pt idx="55">
                  <c:v>0.75481565499999992</c:v>
                </c:pt>
                <c:pt idx="56">
                  <c:v>0.88235955500000007</c:v>
                </c:pt>
                <c:pt idx="57">
                  <c:v>0.79227705000000004</c:v>
                </c:pt>
                <c:pt idx="58">
                  <c:v>0.45405135000000002</c:v>
                </c:pt>
                <c:pt idx="59">
                  <c:v>0.45660716199999996</c:v>
                </c:pt>
                <c:pt idx="60">
                  <c:v>3.4834040000000004E-2</c:v>
                </c:pt>
                <c:pt idx="61">
                  <c:v>0.26396900000000001</c:v>
                </c:pt>
                <c:pt idx="62">
                  <c:v>0.179782625</c:v>
                </c:pt>
                <c:pt idx="63">
                  <c:v>0.19619434250000001</c:v>
                </c:pt>
                <c:pt idx="64">
                  <c:v>0.29650873</c:v>
                </c:pt>
                <c:pt idx="65">
                  <c:v>0.21070646999999998</c:v>
                </c:pt>
                <c:pt idx="66">
                  <c:v>0.23999798333333333</c:v>
                </c:pt>
                <c:pt idx="67">
                  <c:v>0.47008931700000006</c:v>
                </c:pt>
                <c:pt idx="68">
                  <c:v>1.05738087</c:v>
                </c:pt>
                <c:pt idx="69">
                  <c:v>0.89470689000000003</c:v>
                </c:pt>
                <c:pt idx="70">
                  <c:v>0.58023840000000004</c:v>
                </c:pt>
                <c:pt idx="71">
                  <c:v>0.25188070000000001</c:v>
                </c:pt>
                <c:pt idx="72">
                  <c:v>0.14545432</c:v>
                </c:pt>
                <c:pt idx="73">
                  <c:v>0.27422185199999999</c:v>
                </c:pt>
                <c:pt idx="74">
                  <c:v>0.22743273000000003</c:v>
                </c:pt>
                <c:pt idx="75">
                  <c:v>0.19469070599999999</c:v>
                </c:pt>
                <c:pt idx="76">
                  <c:v>9.6916094999999994E-2</c:v>
                </c:pt>
                <c:pt idx="77">
                  <c:v>7.8820649999999992E-2</c:v>
                </c:pt>
                <c:pt idx="78">
                  <c:v>0.40393424500000003</c:v>
                </c:pt>
                <c:pt idx="79">
                  <c:v>0.62390429999999997</c:v>
                </c:pt>
                <c:pt idx="80">
                  <c:v>0.83039220000000002</c:v>
                </c:pt>
                <c:pt idx="81">
                  <c:v>0.71582471999999997</c:v>
                </c:pt>
                <c:pt idx="82">
                  <c:v>0.59737171499999997</c:v>
                </c:pt>
                <c:pt idx="83">
                  <c:v>0.54797004000000005</c:v>
                </c:pt>
                <c:pt idx="84">
                  <c:v>0.26517783</c:v>
                </c:pt>
                <c:pt idx="85">
                  <c:v>0.36610280000000001</c:v>
                </c:pt>
                <c:pt idx="86">
                  <c:v>0.30876971999999997</c:v>
                </c:pt>
                <c:pt idx="87">
                  <c:v>0.29660741000000002</c:v>
                </c:pt>
                <c:pt idx="88">
                  <c:v>0.128224792</c:v>
                </c:pt>
                <c:pt idx="89">
                  <c:v>9.0637580000000009E-2</c:v>
                </c:pt>
                <c:pt idx="90">
                  <c:v>0.21327215000000002</c:v>
                </c:pt>
                <c:pt idx="91">
                  <c:v>0.74409654000000003</c:v>
                </c:pt>
                <c:pt idx="92">
                  <c:v>0.80319352500000007</c:v>
                </c:pt>
                <c:pt idx="93">
                  <c:v>0.65397209600000006</c:v>
                </c:pt>
                <c:pt idx="94">
                  <c:v>0.73498590900000016</c:v>
                </c:pt>
                <c:pt idx="95">
                  <c:v>0.40266990750000009</c:v>
                </c:pt>
                <c:pt idx="96">
                  <c:v>0.22387531599999999</c:v>
                </c:pt>
                <c:pt idx="97">
                  <c:v>0.28480898250000003</c:v>
                </c:pt>
                <c:pt idx="98">
                  <c:v>0.20047828799999998</c:v>
                </c:pt>
                <c:pt idx="99">
                  <c:v>0.21387903199999997</c:v>
                </c:pt>
                <c:pt idx="100">
                  <c:v>0.11757598649999998</c:v>
                </c:pt>
                <c:pt idx="101">
                  <c:v>0.32415639900000004</c:v>
                </c:pt>
                <c:pt idx="102">
                  <c:v>0.46137833999999994</c:v>
                </c:pt>
                <c:pt idx="103">
                  <c:v>0.78876404200000005</c:v>
                </c:pt>
                <c:pt idx="104">
                  <c:v>0.78771310000000005</c:v>
                </c:pt>
                <c:pt idx="105">
                  <c:v>0.60958336499999999</c:v>
                </c:pt>
                <c:pt idx="106">
                  <c:v>0.48591265500000003</c:v>
                </c:pt>
                <c:pt idx="107">
                  <c:v>0.52556967999999993</c:v>
                </c:pt>
                <c:pt idx="108">
                  <c:v>0.39097015999999996</c:v>
                </c:pt>
                <c:pt idx="109">
                  <c:v>0.11236691600000001</c:v>
                </c:pt>
                <c:pt idx="110">
                  <c:v>0.24521980000000002</c:v>
                </c:pt>
                <c:pt idx="111">
                  <c:v>0.12766725000000001</c:v>
                </c:pt>
                <c:pt idx="112">
                  <c:v>0.21042276500000001</c:v>
                </c:pt>
                <c:pt idx="113">
                  <c:v>0.17088415600000001</c:v>
                </c:pt>
                <c:pt idx="114">
                  <c:v>0.31485087499999997</c:v>
                </c:pt>
                <c:pt idx="115">
                  <c:v>0.57086380000000003</c:v>
                </c:pt>
                <c:pt idx="116">
                  <c:v>0.63596299600000006</c:v>
                </c:pt>
                <c:pt idx="117">
                  <c:v>0.524891255</c:v>
                </c:pt>
                <c:pt idx="118">
                  <c:v>0.47144370000000008</c:v>
                </c:pt>
                <c:pt idx="119">
                  <c:v>0.41662695999999999</c:v>
                </c:pt>
                <c:pt idx="120">
                  <c:v>0.27435506999999998</c:v>
                </c:pt>
                <c:pt idx="121">
                  <c:v>0.229534614</c:v>
                </c:pt>
                <c:pt idx="122">
                  <c:v>8.9552099999999996E-2</c:v>
                </c:pt>
                <c:pt idx="123">
                  <c:v>0.18295271999999999</c:v>
                </c:pt>
                <c:pt idx="124">
                  <c:v>0.30358901999999999</c:v>
                </c:pt>
                <c:pt idx="125">
                  <c:v>0.18334744000000003</c:v>
                </c:pt>
                <c:pt idx="126">
                  <c:v>0.32135142</c:v>
                </c:pt>
                <c:pt idx="127">
                  <c:v>0.360182</c:v>
                </c:pt>
                <c:pt idx="128">
                  <c:v>0.88873674999999996</c:v>
                </c:pt>
                <c:pt idx="129">
                  <c:v>0.59415227999999998</c:v>
                </c:pt>
                <c:pt idx="130">
                  <c:v>0.56913690000000006</c:v>
                </c:pt>
                <c:pt idx="131">
                  <c:v>0.58036175000000001</c:v>
                </c:pt>
                <c:pt idx="132">
                  <c:v>0.27742648500000006</c:v>
                </c:pt>
                <c:pt idx="133">
                  <c:v>0.40737571000000006</c:v>
                </c:pt>
                <c:pt idx="134">
                  <c:v>0.31705883999999995</c:v>
                </c:pt>
                <c:pt idx="135">
                  <c:v>0.32964054000000004</c:v>
                </c:pt>
                <c:pt idx="136">
                  <c:v>0.48668976000000003</c:v>
                </c:pt>
                <c:pt idx="137">
                  <c:v>0.7454040500000001</c:v>
                </c:pt>
                <c:pt idx="138">
                  <c:v>0.90987894000000002</c:v>
                </c:pt>
                <c:pt idx="139">
                  <c:v>1.1001956550000001</c:v>
                </c:pt>
                <c:pt idx="140">
                  <c:v>1.0068320399999999</c:v>
                </c:pt>
                <c:pt idx="141">
                  <c:v>0.89959154999999991</c:v>
                </c:pt>
                <c:pt idx="142">
                  <c:v>0.68483920000000009</c:v>
                </c:pt>
                <c:pt idx="143">
                  <c:v>0.46359864000000006</c:v>
                </c:pt>
                <c:pt idx="144">
                  <c:v>0.49130305000000002</c:v>
                </c:pt>
                <c:pt idx="145">
                  <c:v>0.17801871999999999</c:v>
                </c:pt>
                <c:pt idx="146">
                  <c:v>0.27815424999999999</c:v>
                </c:pt>
                <c:pt idx="147">
                  <c:v>0.15666436800000003</c:v>
                </c:pt>
                <c:pt idx="148">
                  <c:v>0.24370012799999999</c:v>
                </c:pt>
                <c:pt idx="149">
                  <c:v>1.0064373200000001</c:v>
                </c:pt>
                <c:pt idx="150">
                  <c:v>1.060427615</c:v>
                </c:pt>
                <c:pt idx="151">
                  <c:v>0.88491290000000011</c:v>
                </c:pt>
                <c:pt idx="152">
                  <c:v>0.71385112000000006</c:v>
                </c:pt>
                <c:pt idx="153">
                  <c:v>0.42207903000000002</c:v>
                </c:pt>
                <c:pt idx="154">
                  <c:v>0.36546137999999995</c:v>
                </c:pt>
                <c:pt idx="155">
                  <c:v>0.21914361000000004</c:v>
                </c:pt>
                <c:pt idx="156">
                  <c:v>0.14165513999999998</c:v>
                </c:pt>
                <c:pt idx="157">
                  <c:v>7.9042680000000004E-2</c:v>
                </c:pt>
                <c:pt idx="158">
                  <c:v>2.2203000000000001E-2</c:v>
                </c:pt>
                <c:pt idx="159">
                  <c:v>0.23098521000000002</c:v>
                </c:pt>
                <c:pt idx="160">
                  <c:v>0.68933407399999991</c:v>
                </c:pt>
                <c:pt idx="161">
                  <c:v>0.77658693000000001</c:v>
                </c:pt>
                <c:pt idx="162">
                  <c:v>1.0762238159999999</c:v>
                </c:pt>
                <c:pt idx="163">
                  <c:v>0.84285055000000009</c:v>
                </c:pt>
                <c:pt idx="164">
                  <c:v>0.52549567000000008</c:v>
                </c:pt>
                <c:pt idx="165">
                  <c:v>0.56884086</c:v>
                </c:pt>
                <c:pt idx="166">
                  <c:v>0.36346310999999998</c:v>
                </c:pt>
                <c:pt idx="167">
                  <c:v>0.30040658999999997</c:v>
                </c:pt>
                <c:pt idx="168">
                  <c:v>0.12613524300000001</c:v>
                </c:pt>
                <c:pt idx="169">
                  <c:v>0.291414375</c:v>
                </c:pt>
                <c:pt idx="170">
                  <c:v>0.18729464000000001</c:v>
                </c:pt>
                <c:pt idx="171">
                  <c:v>0.59121038250000002</c:v>
                </c:pt>
                <c:pt idx="172">
                  <c:v>0.91017497999999997</c:v>
                </c:pt>
                <c:pt idx="173">
                  <c:v>1.2407776500000001</c:v>
                </c:pt>
                <c:pt idx="174">
                  <c:v>1.15988472</c:v>
                </c:pt>
                <c:pt idx="175">
                  <c:v>0.85248418500000001</c:v>
                </c:pt>
                <c:pt idx="176">
                  <c:v>0.85839265000000009</c:v>
                </c:pt>
                <c:pt idx="177">
                  <c:v>0.57740135000000004</c:v>
                </c:pt>
                <c:pt idx="178">
                  <c:v>0.26737346000000001</c:v>
                </c:pt>
                <c:pt idx="179">
                  <c:v>0.14348072000000001</c:v>
                </c:pt>
                <c:pt idx="180">
                  <c:v>0.2304486375</c:v>
                </c:pt>
                <c:pt idx="181">
                  <c:v>0.27531720000000004</c:v>
                </c:pt>
                <c:pt idx="182">
                  <c:v>0.104021055</c:v>
                </c:pt>
                <c:pt idx="183">
                  <c:v>0.86855669000000013</c:v>
                </c:pt>
                <c:pt idx="184">
                  <c:v>1.1326095680000001</c:v>
                </c:pt>
                <c:pt idx="185">
                  <c:v>1.126173165</c:v>
                </c:pt>
                <c:pt idx="186">
                  <c:v>1.0462053599999999</c:v>
                </c:pt>
                <c:pt idx="187">
                  <c:v>1.0419127799999999</c:v>
                </c:pt>
                <c:pt idx="188">
                  <c:v>0.78388924999999998</c:v>
                </c:pt>
                <c:pt idx="189">
                  <c:v>0.56997567999999998</c:v>
                </c:pt>
                <c:pt idx="190">
                  <c:v>0.29591665</c:v>
                </c:pt>
                <c:pt idx="191">
                  <c:v>0.28765220000000002</c:v>
                </c:pt>
                <c:pt idx="192">
                  <c:v>0.39903725000000001</c:v>
                </c:pt>
                <c:pt idx="193">
                  <c:v>2.3547515000000002E-2</c:v>
                </c:pt>
                <c:pt idx="194">
                  <c:v>1.7577374999999999E-2</c:v>
                </c:pt>
                <c:pt idx="195">
                  <c:v>0.20574779999999998</c:v>
                </c:pt>
                <c:pt idx="196">
                  <c:v>0.67891839999999992</c:v>
                </c:pt>
                <c:pt idx="197">
                  <c:v>0.9602082070000002</c:v>
                </c:pt>
                <c:pt idx="198">
                  <c:v>1.2336973599999999</c:v>
                </c:pt>
                <c:pt idx="199">
                  <c:v>0.88762660000000004</c:v>
                </c:pt>
                <c:pt idx="200">
                  <c:v>0.64655135999999991</c:v>
                </c:pt>
                <c:pt idx="201">
                  <c:v>0.23656803100000001</c:v>
                </c:pt>
                <c:pt idx="202">
                  <c:v>0.31861305000000001</c:v>
                </c:pt>
                <c:pt idx="203">
                  <c:v>0.17884516499999997</c:v>
                </c:pt>
                <c:pt idx="204">
                  <c:v>6.8163210000000002E-2</c:v>
                </c:pt>
                <c:pt idx="205">
                  <c:v>0.34695887999999997</c:v>
                </c:pt>
                <c:pt idx="206">
                  <c:v>0.10157872499999999</c:v>
                </c:pt>
                <c:pt idx="207">
                  <c:v>0.21714533999999999</c:v>
                </c:pt>
                <c:pt idx="208">
                  <c:v>0.53891615000000004</c:v>
                </c:pt>
                <c:pt idx="209">
                  <c:v>1.1557401600000001</c:v>
                </c:pt>
                <c:pt idx="210">
                  <c:v>1.13198295</c:v>
                </c:pt>
                <c:pt idx="211">
                  <c:v>1.0317240700000001</c:v>
                </c:pt>
                <c:pt idx="212">
                  <c:v>0.60234272</c:v>
                </c:pt>
                <c:pt idx="213">
                  <c:v>0.44303619500000002</c:v>
                </c:pt>
                <c:pt idx="214">
                  <c:v>0.30351501000000003</c:v>
                </c:pt>
                <c:pt idx="215">
                  <c:v>0.20456364000000002</c:v>
                </c:pt>
                <c:pt idx="216">
                  <c:v>5.9763074999999992E-2</c:v>
                </c:pt>
                <c:pt idx="217">
                  <c:v>0.15559369000000001</c:v>
                </c:pt>
                <c:pt idx="218">
                  <c:v>3.2428714999999997E-2</c:v>
                </c:pt>
                <c:pt idx="219">
                  <c:v>0.63389564999999992</c:v>
                </c:pt>
                <c:pt idx="220">
                  <c:v>0.97403327500000014</c:v>
                </c:pt>
                <c:pt idx="221">
                  <c:v>1.3263184080000001</c:v>
                </c:pt>
                <c:pt idx="222">
                  <c:v>1.1155157250000001</c:v>
                </c:pt>
                <c:pt idx="223">
                  <c:v>0.84868253800000004</c:v>
                </c:pt>
                <c:pt idx="224">
                  <c:v>0.55902220000000002</c:v>
                </c:pt>
                <c:pt idx="225">
                  <c:v>0.21290209999999998</c:v>
                </c:pt>
                <c:pt idx="226">
                  <c:v>0.23327952000000002</c:v>
                </c:pt>
                <c:pt idx="227">
                  <c:v>0.17984429999999998</c:v>
                </c:pt>
                <c:pt idx="228">
                  <c:v>1.509804E-2</c:v>
                </c:pt>
                <c:pt idx="229">
                  <c:v>1.638088E-2</c:v>
                </c:pt>
                <c:pt idx="230">
                  <c:v>9.1476359999999993E-2</c:v>
                </c:pt>
                <c:pt idx="231">
                  <c:v>0.50154110000000007</c:v>
                </c:pt>
                <c:pt idx="232">
                  <c:v>0.78761441999999993</c:v>
                </c:pt>
                <c:pt idx="233">
                  <c:v>1.0002204800000001</c:v>
                </c:pt>
                <c:pt idx="234">
                  <c:v>0.89670516</c:v>
                </c:pt>
                <c:pt idx="235">
                  <c:v>0.96066460200000003</c:v>
                </c:pt>
                <c:pt idx="236">
                  <c:v>0.43189769000000006</c:v>
                </c:pt>
                <c:pt idx="237">
                  <c:v>0.22730938000000001</c:v>
                </c:pt>
                <c:pt idx="238">
                  <c:v>8.5168240999999992E-2</c:v>
                </c:pt>
                <c:pt idx="239">
                  <c:v>0.12625735949999997</c:v>
                </c:pt>
                <c:pt idx="240">
                  <c:v>6.4931440000000007E-2</c:v>
                </c:pt>
                <c:pt idx="241">
                  <c:v>0.28543190000000002</c:v>
                </c:pt>
                <c:pt idx="242">
                  <c:v>1.1610318749999999</c:v>
                </c:pt>
                <c:pt idx="243">
                  <c:v>0.97293545999999997</c:v>
                </c:pt>
                <c:pt idx="244">
                  <c:v>1.2477099199999999</c:v>
                </c:pt>
                <c:pt idx="245">
                  <c:v>1.11419588</c:v>
                </c:pt>
                <c:pt idx="246">
                  <c:v>1.24070364</c:v>
                </c:pt>
                <c:pt idx="247">
                  <c:v>0.51228488500000002</c:v>
                </c:pt>
              </c:numCache>
            </c:numRef>
          </c:val>
          <c:smooth val="0"/>
          <c:extLst>
            <c:ext xmlns:c16="http://schemas.microsoft.com/office/drawing/2014/chart" uri="{C3380CC4-5D6E-409C-BE32-E72D297353CC}">
              <c16:uniqueId val="{0000000A-AD67-4AF1-8066-61A8F4F5A364}"/>
            </c:ext>
          </c:extLst>
        </c:ser>
        <c:dLbls>
          <c:showLegendKey val="0"/>
          <c:showVal val="0"/>
          <c:showCatName val="0"/>
          <c:showSerName val="0"/>
          <c:showPercent val="0"/>
          <c:showBubbleSize val="0"/>
        </c:dLbls>
        <c:marker val="1"/>
        <c:smooth val="0"/>
        <c:axId val="259916928"/>
        <c:axId val="259918464"/>
      </c:lineChart>
      <c:lineChart>
        <c:grouping val="standard"/>
        <c:varyColors val="0"/>
        <c:ser>
          <c:idx val="0"/>
          <c:order val="0"/>
          <c:tx>
            <c:v>Dissolved Orthophosphate Concentration</c:v>
          </c:tx>
          <c:marker>
            <c:symbol val="diamond"/>
            <c:size val="7"/>
            <c:spPr>
              <a:ln>
                <a:solidFill>
                  <a:schemeClr val="accent1"/>
                </a:solidFill>
              </a:ln>
            </c:spPr>
          </c:marker>
          <c:dPt>
            <c:idx val="26"/>
            <c:marker>
              <c:spPr>
                <a:ln>
                  <a:noFill/>
                </a:ln>
              </c:spPr>
            </c:marker>
            <c:bubble3D val="0"/>
            <c:spPr>
              <a:ln>
                <a:noFill/>
              </a:ln>
            </c:spPr>
            <c:extLst>
              <c:ext xmlns:c16="http://schemas.microsoft.com/office/drawing/2014/chart" uri="{C3380CC4-5D6E-409C-BE32-E72D297353CC}">
                <c16:uniqueId val="{0000000C-AD67-4AF1-8066-61A8F4F5A364}"/>
              </c:ext>
            </c:extLst>
          </c:dPt>
          <c:dPt>
            <c:idx val="130"/>
            <c:marker>
              <c:spPr>
                <a:ln>
                  <a:noFill/>
                </a:ln>
              </c:spPr>
            </c:marker>
            <c:bubble3D val="0"/>
            <c:spPr>
              <a:ln>
                <a:noFill/>
              </a:ln>
            </c:spPr>
            <c:extLst>
              <c:ext xmlns:c16="http://schemas.microsoft.com/office/drawing/2014/chart" uri="{C3380CC4-5D6E-409C-BE32-E72D297353CC}">
                <c16:uniqueId val="{0000000E-AD67-4AF1-8066-61A8F4F5A364}"/>
              </c:ext>
            </c:extLst>
          </c:dPt>
          <c:dPt>
            <c:idx val="131"/>
            <c:marker>
              <c:spPr>
                <a:ln>
                  <a:noFill/>
                </a:ln>
              </c:spPr>
            </c:marker>
            <c:bubble3D val="0"/>
            <c:spPr>
              <a:ln>
                <a:noFill/>
              </a:ln>
            </c:spPr>
            <c:extLst>
              <c:ext xmlns:c16="http://schemas.microsoft.com/office/drawing/2014/chart" uri="{C3380CC4-5D6E-409C-BE32-E72D297353CC}">
                <c16:uniqueId val="{00000010-AD67-4AF1-8066-61A8F4F5A364}"/>
              </c:ext>
            </c:extLst>
          </c:dPt>
          <c:dPt>
            <c:idx val="132"/>
            <c:marker>
              <c:spPr>
                <a:ln>
                  <a:noFill/>
                </a:ln>
              </c:spPr>
            </c:marker>
            <c:bubble3D val="0"/>
            <c:spPr>
              <a:ln>
                <a:noFill/>
              </a:ln>
            </c:spPr>
            <c:extLst>
              <c:ext xmlns:c16="http://schemas.microsoft.com/office/drawing/2014/chart" uri="{C3380CC4-5D6E-409C-BE32-E72D297353CC}">
                <c16:uniqueId val="{00000012-AD67-4AF1-8066-61A8F4F5A364}"/>
              </c:ext>
            </c:extLst>
          </c:dPt>
          <c:dPt>
            <c:idx val="133"/>
            <c:marker>
              <c:spPr>
                <a:ln>
                  <a:noFill/>
                </a:ln>
              </c:spPr>
            </c:marker>
            <c:bubble3D val="0"/>
            <c:spPr>
              <a:ln>
                <a:noFill/>
              </a:ln>
            </c:spPr>
            <c:extLst>
              <c:ext xmlns:c16="http://schemas.microsoft.com/office/drawing/2014/chart" uri="{C3380CC4-5D6E-409C-BE32-E72D297353CC}">
                <c16:uniqueId val="{00000014-AD67-4AF1-8066-61A8F4F5A364}"/>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Data!$S$2:$S$249</c:f>
              <c:numCache>
                <c:formatCode>0.00</c:formatCode>
                <c:ptCount val="248"/>
                <c:pt idx="0">
                  <c:v>0.05</c:v>
                </c:pt>
                <c:pt idx="1">
                  <c:v>0.04</c:v>
                </c:pt>
                <c:pt idx="2">
                  <c:v>0.06</c:v>
                </c:pt>
                <c:pt idx="3">
                  <c:v>7.0000000000000007E-2</c:v>
                </c:pt>
                <c:pt idx="4">
                  <c:v>0.16</c:v>
                </c:pt>
                <c:pt idx="5">
                  <c:v>0.2</c:v>
                </c:pt>
                <c:pt idx="6">
                  <c:v>0.14000000000000001</c:v>
                </c:pt>
                <c:pt idx="7">
                  <c:v>0.14000000000000001</c:v>
                </c:pt>
                <c:pt idx="8">
                  <c:v>0.14000000000000001</c:v>
                </c:pt>
                <c:pt idx="9">
                  <c:v>0.13</c:v>
                </c:pt>
                <c:pt idx="10">
                  <c:v>0.13</c:v>
                </c:pt>
                <c:pt idx="11">
                  <c:v>0.09</c:v>
                </c:pt>
                <c:pt idx="12">
                  <c:v>0.12</c:v>
                </c:pt>
                <c:pt idx="13">
                  <c:v>0.14000000000000001</c:v>
                </c:pt>
                <c:pt idx="14">
                  <c:v>0.12</c:v>
                </c:pt>
                <c:pt idx="15">
                  <c:v>0.14000000000000001</c:v>
                </c:pt>
                <c:pt idx="16">
                  <c:v>0.12</c:v>
                </c:pt>
                <c:pt idx="17">
                  <c:v>0.12</c:v>
                </c:pt>
                <c:pt idx="18">
                  <c:v>0.12</c:v>
                </c:pt>
                <c:pt idx="19">
                  <c:v>0.1</c:v>
                </c:pt>
                <c:pt idx="20">
                  <c:v>7.0000000000000007E-2</c:v>
                </c:pt>
                <c:pt idx="21">
                  <c:v>0.1</c:v>
                </c:pt>
                <c:pt idx="22">
                  <c:v>0.02</c:v>
                </c:pt>
                <c:pt idx="23">
                  <c:v>0.06</c:v>
                </c:pt>
                <c:pt idx="24">
                  <c:v>0.11</c:v>
                </c:pt>
                <c:pt idx="25">
                  <c:v>0.1</c:v>
                </c:pt>
                <c:pt idx="26">
                  <c:v>0.11</c:v>
                </c:pt>
                <c:pt idx="27">
                  <c:v>0.14000000000000001</c:v>
                </c:pt>
                <c:pt idx="28">
                  <c:v>0.18</c:v>
                </c:pt>
                <c:pt idx="29">
                  <c:v>0.08</c:v>
                </c:pt>
                <c:pt idx="30">
                  <c:v>0.12</c:v>
                </c:pt>
                <c:pt idx="31">
                  <c:v>0.02</c:v>
                </c:pt>
                <c:pt idx="32">
                  <c:v>0.1</c:v>
                </c:pt>
                <c:pt idx="33">
                  <c:v>0.12</c:v>
                </c:pt>
                <c:pt idx="34">
                  <c:v>0.1</c:v>
                </c:pt>
                <c:pt idx="35">
                  <c:v>0.1</c:v>
                </c:pt>
                <c:pt idx="36">
                  <c:v>0.09</c:v>
                </c:pt>
                <c:pt idx="37">
                  <c:v>0.05</c:v>
                </c:pt>
                <c:pt idx="38">
                  <c:v>0.1</c:v>
                </c:pt>
                <c:pt idx="39">
                  <c:v>0.08</c:v>
                </c:pt>
                <c:pt idx="40">
                  <c:v>0.11</c:v>
                </c:pt>
                <c:pt idx="41">
                  <c:v>7.0000000000000007E-2</c:v>
                </c:pt>
                <c:pt idx="42">
                  <c:v>0.09</c:v>
                </c:pt>
                <c:pt idx="43">
                  <c:v>0.1</c:v>
                </c:pt>
                <c:pt idx="44">
                  <c:v>0.1</c:v>
                </c:pt>
                <c:pt idx="45">
                  <c:v>0.1</c:v>
                </c:pt>
                <c:pt idx="46">
                  <c:v>0.12</c:v>
                </c:pt>
                <c:pt idx="47">
                  <c:v>0.08</c:v>
                </c:pt>
                <c:pt idx="48">
                  <c:v>0.05</c:v>
                </c:pt>
                <c:pt idx="49">
                  <c:v>0.1</c:v>
                </c:pt>
                <c:pt idx="50">
                  <c:v>0.12</c:v>
                </c:pt>
                <c:pt idx="51">
                  <c:v>0.15</c:v>
                </c:pt>
                <c:pt idx="52">
                  <c:v>0.08</c:v>
                </c:pt>
                <c:pt idx="53">
                  <c:v>0.09</c:v>
                </c:pt>
                <c:pt idx="54">
                  <c:v>0.12</c:v>
                </c:pt>
                <c:pt idx="55">
                  <c:v>0.11</c:v>
                </c:pt>
                <c:pt idx="56">
                  <c:v>0.11</c:v>
                </c:pt>
                <c:pt idx="57">
                  <c:v>0.1</c:v>
                </c:pt>
                <c:pt idx="58">
                  <c:v>0.1</c:v>
                </c:pt>
                <c:pt idx="59">
                  <c:v>0.11</c:v>
                </c:pt>
                <c:pt idx="60">
                  <c:v>0.01</c:v>
                </c:pt>
                <c:pt idx="61">
                  <c:v>0.1</c:v>
                </c:pt>
                <c:pt idx="62">
                  <c:v>0.11</c:v>
                </c:pt>
                <c:pt idx="63">
                  <c:v>6.5000000000000002E-2</c:v>
                </c:pt>
                <c:pt idx="64">
                  <c:v>0.11333333333333333</c:v>
                </c:pt>
                <c:pt idx="65">
                  <c:v>7.8E-2</c:v>
                </c:pt>
                <c:pt idx="66">
                  <c:v>8.666666666666667E-2</c:v>
                </c:pt>
                <c:pt idx="67">
                  <c:v>0.11400000000000002</c:v>
                </c:pt>
                <c:pt idx="68">
                  <c:v>0.14000000000000001</c:v>
                </c:pt>
                <c:pt idx="69">
                  <c:v>0.11</c:v>
                </c:pt>
                <c:pt idx="70">
                  <c:v>0.1</c:v>
                </c:pt>
                <c:pt idx="71">
                  <c:v>0.1</c:v>
                </c:pt>
                <c:pt idx="72">
                  <c:v>0.08</c:v>
                </c:pt>
                <c:pt idx="73">
                  <c:v>0.08</c:v>
                </c:pt>
                <c:pt idx="74">
                  <c:v>7.0000000000000007E-2</c:v>
                </c:pt>
                <c:pt idx="75">
                  <c:v>0.12</c:v>
                </c:pt>
                <c:pt idx="76">
                  <c:v>0.09</c:v>
                </c:pt>
                <c:pt idx="77">
                  <c:v>0.09</c:v>
                </c:pt>
                <c:pt idx="78">
                  <c:v>0.11</c:v>
                </c:pt>
                <c:pt idx="79">
                  <c:v>0.12</c:v>
                </c:pt>
                <c:pt idx="80">
                  <c:v>0.1</c:v>
                </c:pt>
                <c:pt idx="81">
                  <c:v>0.09</c:v>
                </c:pt>
                <c:pt idx="82">
                  <c:v>0.09</c:v>
                </c:pt>
                <c:pt idx="83">
                  <c:v>0.08</c:v>
                </c:pt>
                <c:pt idx="84">
                  <c:v>0.06</c:v>
                </c:pt>
                <c:pt idx="85">
                  <c:v>7.0000000000000007E-2</c:v>
                </c:pt>
                <c:pt idx="86">
                  <c:v>0.06</c:v>
                </c:pt>
                <c:pt idx="87">
                  <c:v>0.11</c:v>
                </c:pt>
                <c:pt idx="88">
                  <c:v>0.08</c:v>
                </c:pt>
                <c:pt idx="89">
                  <c:v>0.11</c:v>
                </c:pt>
                <c:pt idx="90">
                  <c:v>7.0000000000000007E-2</c:v>
                </c:pt>
                <c:pt idx="91">
                  <c:v>0.12</c:v>
                </c:pt>
                <c:pt idx="92">
                  <c:v>0.1</c:v>
                </c:pt>
                <c:pt idx="93">
                  <c:v>0.08</c:v>
                </c:pt>
                <c:pt idx="94">
                  <c:v>7.0000000000000007E-2</c:v>
                </c:pt>
                <c:pt idx="95">
                  <c:v>7.0000000000000007E-2</c:v>
                </c:pt>
                <c:pt idx="96">
                  <c:v>0.08</c:v>
                </c:pt>
                <c:pt idx="97">
                  <c:v>7.0000000000000007E-2</c:v>
                </c:pt>
                <c:pt idx="98">
                  <c:v>0.08</c:v>
                </c:pt>
                <c:pt idx="99">
                  <c:v>0.08</c:v>
                </c:pt>
                <c:pt idx="100">
                  <c:v>0.09</c:v>
                </c:pt>
                <c:pt idx="101">
                  <c:v>7.0000000000000007E-2</c:v>
                </c:pt>
                <c:pt idx="102">
                  <c:v>0.09</c:v>
                </c:pt>
                <c:pt idx="103">
                  <c:v>0.11</c:v>
                </c:pt>
                <c:pt idx="104">
                  <c:v>0.1</c:v>
                </c:pt>
                <c:pt idx="105">
                  <c:v>0.09</c:v>
                </c:pt>
                <c:pt idx="106">
                  <c:v>0.09</c:v>
                </c:pt>
                <c:pt idx="107">
                  <c:v>0.08</c:v>
                </c:pt>
                <c:pt idx="108">
                  <c:v>0.08</c:v>
                </c:pt>
                <c:pt idx="109">
                  <c:v>0.08</c:v>
                </c:pt>
                <c:pt idx="110">
                  <c:v>0.2</c:v>
                </c:pt>
                <c:pt idx="111">
                  <c:v>0.1</c:v>
                </c:pt>
                <c:pt idx="112">
                  <c:v>7.0000000000000007E-2</c:v>
                </c:pt>
                <c:pt idx="113">
                  <c:v>0.04</c:v>
                </c:pt>
                <c:pt idx="114">
                  <c:v>0.05</c:v>
                </c:pt>
                <c:pt idx="115">
                  <c:v>0.08</c:v>
                </c:pt>
                <c:pt idx="116">
                  <c:v>0.08</c:v>
                </c:pt>
                <c:pt idx="117">
                  <c:v>7.0000000000000007E-2</c:v>
                </c:pt>
                <c:pt idx="118">
                  <c:v>7.0000000000000007E-2</c:v>
                </c:pt>
                <c:pt idx="119">
                  <c:v>0.08</c:v>
                </c:pt>
                <c:pt idx="120">
                  <c:v>0.06</c:v>
                </c:pt>
                <c:pt idx="121">
                  <c:v>0.12</c:v>
                </c:pt>
                <c:pt idx="122">
                  <c:v>0.11</c:v>
                </c:pt>
                <c:pt idx="123">
                  <c:v>0.09</c:v>
                </c:pt>
                <c:pt idx="124">
                  <c:v>0.12</c:v>
                </c:pt>
                <c:pt idx="125">
                  <c:v>0.08</c:v>
                </c:pt>
                <c:pt idx="126">
                  <c:v>0.06</c:v>
                </c:pt>
                <c:pt idx="127">
                  <c:v>0.05</c:v>
                </c:pt>
                <c:pt idx="128">
                  <c:v>0.11</c:v>
                </c:pt>
                <c:pt idx="129">
                  <c:v>0.09</c:v>
                </c:pt>
                <c:pt idx="130">
                  <c:v>0.1</c:v>
                </c:pt>
                <c:pt idx="131">
                  <c:v>0.1</c:v>
                </c:pt>
                <c:pt idx="132">
                  <c:v>7.0000000000000007E-2</c:v>
                </c:pt>
                <c:pt idx="133">
                  <c:v>7.0000000000000007E-2</c:v>
                </c:pt>
                <c:pt idx="134">
                  <c:v>0.12</c:v>
                </c:pt>
                <c:pt idx="135">
                  <c:v>0.17</c:v>
                </c:pt>
                <c:pt idx="136">
                  <c:v>0.18</c:v>
                </c:pt>
                <c:pt idx="137">
                  <c:v>0.1</c:v>
                </c:pt>
                <c:pt idx="138">
                  <c:v>0.12</c:v>
                </c:pt>
                <c:pt idx="139">
                  <c:v>0.13</c:v>
                </c:pt>
                <c:pt idx="140">
                  <c:v>0.12</c:v>
                </c:pt>
                <c:pt idx="141">
                  <c:v>0.11</c:v>
                </c:pt>
                <c:pt idx="142">
                  <c:v>0.1</c:v>
                </c:pt>
                <c:pt idx="143">
                  <c:v>0.08</c:v>
                </c:pt>
                <c:pt idx="144">
                  <c:v>0.1</c:v>
                </c:pt>
                <c:pt idx="145">
                  <c:v>0.11</c:v>
                </c:pt>
                <c:pt idx="146">
                  <c:v>0.22</c:v>
                </c:pt>
                <c:pt idx="147">
                  <c:v>0.12</c:v>
                </c:pt>
                <c:pt idx="148">
                  <c:v>0.09</c:v>
                </c:pt>
                <c:pt idx="149">
                  <c:v>0.16</c:v>
                </c:pt>
                <c:pt idx="150">
                  <c:v>0.13</c:v>
                </c:pt>
                <c:pt idx="151">
                  <c:v>0.1</c:v>
                </c:pt>
                <c:pt idx="152">
                  <c:v>0.08</c:v>
                </c:pt>
                <c:pt idx="153">
                  <c:v>0.06</c:v>
                </c:pt>
                <c:pt idx="154">
                  <c:v>0.06</c:v>
                </c:pt>
                <c:pt idx="155">
                  <c:v>7.0000000000000007E-2</c:v>
                </c:pt>
                <c:pt idx="156">
                  <c:v>0.18</c:v>
                </c:pt>
                <c:pt idx="157">
                  <c:v>0.12</c:v>
                </c:pt>
                <c:pt idx="158">
                  <c:v>0.04</c:v>
                </c:pt>
                <c:pt idx="159">
                  <c:v>0.15</c:v>
                </c:pt>
                <c:pt idx="160">
                  <c:v>0.22</c:v>
                </c:pt>
                <c:pt idx="161">
                  <c:v>0.14000000000000001</c:v>
                </c:pt>
                <c:pt idx="162">
                  <c:v>0.12</c:v>
                </c:pt>
                <c:pt idx="163">
                  <c:v>0.1</c:v>
                </c:pt>
                <c:pt idx="164">
                  <c:v>7.0000000000000007E-2</c:v>
                </c:pt>
                <c:pt idx="165">
                  <c:v>0.09</c:v>
                </c:pt>
                <c:pt idx="166">
                  <c:v>0.06</c:v>
                </c:pt>
                <c:pt idx="167">
                  <c:v>0.06</c:v>
                </c:pt>
                <c:pt idx="168">
                  <c:v>0.03</c:v>
                </c:pt>
                <c:pt idx="169">
                  <c:v>0.09</c:v>
                </c:pt>
                <c:pt idx="170">
                  <c:v>0.08</c:v>
                </c:pt>
                <c:pt idx="171">
                  <c:v>0.15</c:v>
                </c:pt>
                <c:pt idx="172">
                  <c:v>0.12</c:v>
                </c:pt>
                <c:pt idx="173">
                  <c:v>0.15</c:v>
                </c:pt>
                <c:pt idx="174">
                  <c:v>0.12</c:v>
                </c:pt>
                <c:pt idx="175">
                  <c:v>0.09</c:v>
                </c:pt>
                <c:pt idx="176">
                  <c:v>0.1</c:v>
                </c:pt>
                <c:pt idx="177">
                  <c:v>0.1</c:v>
                </c:pt>
                <c:pt idx="178">
                  <c:v>0.04</c:v>
                </c:pt>
                <c:pt idx="179">
                  <c:v>0.04</c:v>
                </c:pt>
                <c:pt idx="180">
                  <c:v>7.4999999999999997E-2</c:v>
                </c:pt>
                <c:pt idx="181">
                  <c:v>0.16</c:v>
                </c:pt>
                <c:pt idx="182">
                  <c:v>0.09</c:v>
                </c:pt>
                <c:pt idx="183">
                  <c:v>0.17</c:v>
                </c:pt>
                <c:pt idx="184">
                  <c:v>0.16</c:v>
                </c:pt>
                <c:pt idx="185">
                  <c:v>0.13</c:v>
                </c:pt>
                <c:pt idx="186">
                  <c:v>0.12</c:v>
                </c:pt>
                <c:pt idx="187">
                  <c:v>0.12</c:v>
                </c:pt>
                <c:pt idx="188">
                  <c:v>0.1</c:v>
                </c:pt>
                <c:pt idx="189">
                  <c:v>0.08</c:v>
                </c:pt>
                <c:pt idx="190">
                  <c:v>0.05</c:v>
                </c:pt>
                <c:pt idx="191">
                  <c:v>0.08</c:v>
                </c:pt>
                <c:pt idx="192">
                  <c:v>0.1</c:v>
                </c:pt>
                <c:pt idx="193">
                  <c:v>0.01</c:v>
                </c:pt>
                <c:pt idx="194">
                  <c:v>0.15</c:v>
                </c:pt>
                <c:pt idx="195">
                  <c:v>0.12</c:v>
                </c:pt>
                <c:pt idx="196">
                  <c:v>0.1</c:v>
                </c:pt>
                <c:pt idx="197">
                  <c:v>0.14000000000000001</c:v>
                </c:pt>
                <c:pt idx="198">
                  <c:v>0.19</c:v>
                </c:pt>
                <c:pt idx="199">
                  <c:v>0.14000000000000001</c:v>
                </c:pt>
                <c:pt idx="200">
                  <c:v>0.12</c:v>
                </c:pt>
                <c:pt idx="201">
                  <c:v>4.9000000000000002E-2</c:v>
                </c:pt>
                <c:pt idx="202">
                  <c:v>0.06</c:v>
                </c:pt>
                <c:pt idx="203">
                  <c:v>0.09</c:v>
                </c:pt>
                <c:pt idx="204">
                  <c:v>0.06</c:v>
                </c:pt>
                <c:pt idx="205">
                  <c:v>0.24</c:v>
                </c:pt>
                <c:pt idx="206">
                  <c:v>0.15</c:v>
                </c:pt>
                <c:pt idx="207">
                  <c:v>0.12</c:v>
                </c:pt>
                <c:pt idx="208">
                  <c:v>0.1</c:v>
                </c:pt>
                <c:pt idx="209">
                  <c:v>0.16</c:v>
                </c:pt>
                <c:pt idx="210">
                  <c:v>0.14000000000000001</c:v>
                </c:pt>
                <c:pt idx="211">
                  <c:v>0.13</c:v>
                </c:pt>
                <c:pt idx="212">
                  <c:v>0.08</c:v>
                </c:pt>
                <c:pt idx="213">
                  <c:v>7.0000000000000007E-2</c:v>
                </c:pt>
                <c:pt idx="214">
                  <c:v>0.06</c:v>
                </c:pt>
                <c:pt idx="215">
                  <c:v>0.12</c:v>
                </c:pt>
                <c:pt idx="216">
                  <c:v>0.15</c:v>
                </c:pt>
                <c:pt idx="217">
                  <c:v>0.17</c:v>
                </c:pt>
                <c:pt idx="218">
                  <c:v>0.11</c:v>
                </c:pt>
                <c:pt idx="219">
                  <c:v>0.15</c:v>
                </c:pt>
                <c:pt idx="220">
                  <c:v>0.17</c:v>
                </c:pt>
                <c:pt idx="221">
                  <c:v>0.18</c:v>
                </c:pt>
                <c:pt idx="222">
                  <c:v>0.15</c:v>
                </c:pt>
                <c:pt idx="223">
                  <c:v>0.11</c:v>
                </c:pt>
                <c:pt idx="224">
                  <c:v>0.1</c:v>
                </c:pt>
                <c:pt idx="225">
                  <c:v>0.04</c:v>
                </c:pt>
                <c:pt idx="226">
                  <c:v>0.06</c:v>
                </c:pt>
                <c:pt idx="227">
                  <c:v>0.06</c:v>
                </c:pt>
                <c:pt idx="228">
                  <c:v>0.04</c:v>
                </c:pt>
                <c:pt idx="229">
                  <c:v>0.04</c:v>
                </c:pt>
                <c:pt idx="230">
                  <c:v>0.18</c:v>
                </c:pt>
                <c:pt idx="231">
                  <c:v>0.2</c:v>
                </c:pt>
                <c:pt idx="232">
                  <c:v>0.12</c:v>
                </c:pt>
                <c:pt idx="233">
                  <c:v>0.14000000000000001</c:v>
                </c:pt>
                <c:pt idx="234">
                  <c:v>0.13</c:v>
                </c:pt>
                <c:pt idx="235">
                  <c:v>0.12</c:v>
                </c:pt>
                <c:pt idx="236">
                  <c:v>7.0000000000000007E-2</c:v>
                </c:pt>
                <c:pt idx="237">
                  <c:v>0.04</c:v>
                </c:pt>
                <c:pt idx="238">
                  <c:v>4.5999999999999999E-2</c:v>
                </c:pt>
                <c:pt idx="239">
                  <c:v>0.09</c:v>
                </c:pt>
                <c:pt idx="240">
                  <c:v>0.08</c:v>
                </c:pt>
                <c:pt idx="241">
                  <c:v>0.1</c:v>
                </c:pt>
                <c:pt idx="242">
                  <c:v>0.15</c:v>
                </c:pt>
                <c:pt idx="243">
                  <c:v>0.12</c:v>
                </c:pt>
                <c:pt idx="244">
                  <c:v>0.16</c:v>
                </c:pt>
                <c:pt idx="245">
                  <c:v>0.14000000000000001</c:v>
                </c:pt>
                <c:pt idx="246">
                  <c:v>0.18</c:v>
                </c:pt>
                <c:pt idx="247">
                  <c:v>7.0000000000000007E-2</c:v>
                </c:pt>
              </c:numCache>
            </c:numRef>
          </c:val>
          <c:smooth val="0"/>
          <c:extLst>
            <c:ext xmlns:c16="http://schemas.microsoft.com/office/drawing/2014/chart" uri="{C3380CC4-5D6E-409C-BE32-E72D297353CC}">
              <c16:uniqueId val="{00000015-AD67-4AF1-8066-61A8F4F5A364}"/>
            </c:ext>
          </c:extLst>
        </c:ser>
        <c:dLbls>
          <c:showLegendKey val="0"/>
          <c:showVal val="0"/>
          <c:showCatName val="0"/>
          <c:showSerName val="0"/>
          <c:showPercent val="0"/>
          <c:showBubbleSize val="0"/>
        </c:dLbls>
        <c:marker val="1"/>
        <c:smooth val="0"/>
        <c:axId val="259930752"/>
        <c:axId val="259928832"/>
      </c:lineChart>
      <c:dateAx>
        <c:axId val="259916928"/>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59918464"/>
        <c:crosses val="autoZero"/>
        <c:auto val="0"/>
        <c:lblOffset val="100"/>
        <c:baseTimeUnit val="days"/>
        <c:majorUnit val="1"/>
        <c:majorTimeUnit val="years"/>
      </c:dateAx>
      <c:valAx>
        <c:axId val="259918464"/>
        <c:scaling>
          <c:orientation val="minMax"/>
        </c:scaling>
        <c:delete val="0"/>
        <c:axPos val="l"/>
        <c:majorGridlines/>
        <c:title>
          <c:tx>
            <c:rich>
              <a:bodyPr/>
              <a:lstStyle/>
              <a:p>
                <a:pPr>
                  <a:defRPr/>
                </a:pPr>
                <a:r>
                  <a:rPr lang="en-US"/>
                  <a:t>Dissolved Orthophosphate Load (MT/month)</a:t>
                </a:r>
              </a:p>
            </c:rich>
          </c:tx>
          <c:overlay val="0"/>
        </c:title>
        <c:numFmt formatCode="0.00" sourceLinked="0"/>
        <c:majorTickMark val="out"/>
        <c:minorTickMark val="none"/>
        <c:tickLblPos val="nextTo"/>
        <c:txPr>
          <a:bodyPr/>
          <a:lstStyle/>
          <a:p>
            <a:pPr>
              <a:defRPr b="1"/>
            </a:pPr>
            <a:endParaRPr lang="en-US"/>
          </a:p>
        </c:txPr>
        <c:crossAx val="259916928"/>
        <c:crosses val="autoZero"/>
        <c:crossBetween val="between"/>
      </c:valAx>
      <c:valAx>
        <c:axId val="259928832"/>
        <c:scaling>
          <c:orientation val="minMax"/>
        </c:scaling>
        <c:delete val="0"/>
        <c:axPos val="r"/>
        <c:title>
          <c:tx>
            <c:rich>
              <a:bodyPr/>
              <a:lstStyle/>
              <a:p>
                <a:pPr>
                  <a:defRPr/>
                </a:pPr>
                <a:r>
                  <a:rPr lang="en-US"/>
                  <a:t>Dissolved Orthophosphate</a:t>
                </a:r>
                <a:r>
                  <a:rPr lang="en-US" baseline="0"/>
                  <a:t> Concentration (mg/L)</a:t>
                </a:r>
                <a:endParaRPr lang="en-US"/>
              </a:p>
            </c:rich>
          </c:tx>
          <c:overlay val="0"/>
        </c:title>
        <c:numFmt formatCode="#,##0.00" sourceLinked="0"/>
        <c:majorTickMark val="out"/>
        <c:minorTickMark val="none"/>
        <c:tickLblPos val="nextTo"/>
        <c:txPr>
          <a:bodyPr/>
          <a:lstStyle/>
          <a:p>
            <a:pPr>
              <a:defRPr b="1"/>
            </a:pPr>
            <a:endParaRPr lang="en-US"/>
          </a:p>
        </c:txPr>
        <c:crossAx val="259930752"/>
        <c:crosses val="max"/>
        <c:crossBetween val="between"/>
      </c:valAx>
      <c:dateAx>
        <c:axId val="259930752"/>
        <c:scaling>
          <c:orientation val="minMax"/>
        </c:scaling>
        <c:delete val="1"/>
        <c:axPos val="b"/>
        <c:numFmt formatCode="[$-409]mmm\-yy;@" sourceLinked="1"/>
        <c:majorTickMark val="out"/>
        <c:minorTickMark val="none"/>
        <c:tickLblPos val="nextTo"/>
        <c:crossAx val="259928832"/>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a:t>
            </a:r>
            <a:r>
              <a:rPr lang="en-US" baseline="0"/>
              <a:t> between Dissolved Orthophosphate Monthly Load and Concentration at North Bay Aqueduct</a:t>
            </a:r>
            <a:endParaRPr lang="en-US"/>
          </a:p>
        </c:rich>
      </c:tx>
      <c:layout>
        <c:manualLayout>
          <c:xMode val="edge"/>
          <c:yMode val="edge"/>
          <c:x val="0.13694748225916206"/>
          <c:y val="1.9157122405153902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Data!$S$2:$S$249</c:f>
              <c:numCache>
                <c:formatCode>0.00</c:formatCode>
                <c:ptCount val="248"/>
                <c:pt idx="0">
                  <c:v>0.05</c:v>
                </c:pt>
                <c:pt idx="1">
                  <c:v>0.04</c:v>
                </c:pt>
                <c:pt idx="2">
                  <c:v>0.06</c:v>
                </c:pt>
                <c:pt idx="3">
                  <c:v>7.0000000000000007E-2</c:v>
                </c:pt>
                <c:pt idx="4">
                  <c:v>0.16</c:v>
                </c:pt>
                <c:pt idx="5">
                  <c:v>0.2</c:v>
                </c:pt>
                <c:pt idx="6">
                  <c:v>0.14000000000000001</c:v>
                </c:pt>
                <c:pt idx="7">
                  <c:v>0.14000000000000001</c:v>
                </c:pt>
                <c:pt idx="8">
                  <c:v>0.14000000000000001</c:v>
                </c:pt>
                <c:pt idx="9">
                  <c:v>0.13</c:v>
                </c:pt>
                <c:pt idx="10">
                  <c:v>0.13</c:v>
                </c:pt>
                <c:pt idx="11">
                  <c:v>0.09</c:v>
                </c:pt>
                <c:pt idx="12">
                  <c:v>0.12</c:v>
                </c:pt>
                <c:pt idx="13">
                  <c:v>0.14000000000000001</c:v>
                </c:pt>
                <c:pt idx="14">
                  <c:v>0.12</c:v>
                </c:pt>
                <c:pt idx="15">
                  <c:v>0.14000000000000001</c:v>
                </c:pt>
                <c:pt idx="16">
                  <c:v>0.12</c:v>
                </c:pt>
                <c:pt idx="17">
                  <c:v>0.12</c:v>
                </c:pt>
                <c:pt idx="18">
                  <c:v>0.12</c:v>
                </c:pt>
                <c:pt idx="19">
                  <c:v>0.1</c:v>
                </c:pt>
                <c:pt idx="20">
                  <c:v>7.0000000000000007E-2</c:v>
                </c:pt>
                <c:pt idx="21">
                  <c:v>0.1</c:v>
                </c:pt>
                <c:pt idx="22">
                  <c:v>0.02</c:v>
                </c:pt>
                <c:pt idx="23">
                  <c:v>0.06</c:v>
                </c:pt>
                <c:pt idx="24">
                  <c:v>0.11</c:v>
                </c:pt>
                <c:pt idx="25">
                  <c:v>0.1</c:v>
                </c:pt>
                <c:pt idx="26">
                  <c:v>0.11</c:v>
                </c:pt>
                <c:pt idx="27">
                  <c:v>0.14000000000000001</c:v>
                </c:pt>
                <c:pt idx="28">
                  <c:v>0.18</c:v>
                </c:pt>
                <c:pt idx="29">
                  <c:v>0.08</c:v>
                </c:pt>
                <c:pt idx="30">
                  <c:v>0.12</c:v>
                </c:pt>
                <c:pt idx="31">
                  <c:v>0.02</c:v>
                </c:pt>
                <c:pt idx="32">
                  <c:v>0.1</c:v>
                </c:pt>
                <c:pt idx="33">
                  <c:v>0.12</c:v>
                </c:pt>
                <c:pt idx="34">
                  <c:v>0.1</c:v>
                </c:pt>
                <c:pt idx="35">
                  <c:v>0.1</c:v>
                </c:pt>
                <c:pt idx="36">
                  <c:v>0.09</c:v>
                </c:pt>
                <c:pt idx="37">
                  <c:v>0.05</c:v>
                </c:pt>
                <c:pt idx="38">
                  <c:v>0.1</c:v>
                </c:pt>
                <c:pt idx="39">
                  <c:v>0.08</c:v>
                </c:pt>
                <c:pt idx="40">
                  <c:v>0.11</c:v>
                </c:pt>
                <c:pt idx="41">
                  <c:v>7.0000000000000007E-2</c:v>
                </c:pt>
                <c:pt idx="42">
                  <c:v>0.09</c:v>
                </c:pt>
                <c:pt idx="43">
                  <c:v>0.1</c:v>
                </c:pt>
                <c:pt idx="44">
                  <c:v>0.1</c:v>
                </c:pt>
                <c:pt idx="45">
                  <c:v>0.1</c:v>
                </c:pt>
                <c:pt idx="46">
                  <c:v>0.12</c:v>
                </c:pt>
                <c:pt idx="47">
                  <c:v>0.08</c:v>
                </c:pt>
                <c:pt idx="48">
                  <c:v>0.05</c:v>
                </c:pt>
                <c:pt idx="49">
                  <c:v>0.1</c:v>
                </c:pt>
                <c:pt idx="50">
                  <c:v>0.12</c:v>
                </c:pt>
                <c:pt idx="51">
                  <c:v>0.15</c:v>
                </c:pt>
                <c:pt idx="52">
                  <c:v>0.08</c:v>
                </c:pt>
                <c:pt idx="53">
                  <c:v>0.09</c:v>
                </c:pt>
                <c:pt idx="54">
                  <c:v>0.12</c:v>
                </c:pt>
                <c:pt idx="55">
                  <c:v>0.11</c:v>
                </c:pt>
                <c:pt idx="56">
                  <c:v>0.11</c:v>
                </c:pt>
                <c:pt idx="57">
                  <c:v>0.1</c:v>
                </c:pt>
                <c:pt idx="58">
                  <c:v>0.1</c:v>
                </c:pt>
                <c:pt idx="59">
                  <c:v>0.11</c:v>
                </c:pt>
                <c:pt idx="60">
                  <c:v>0.01</c:v>
                </c:pt>
                <c:pt idx="61">
                  <c:v>0.1</c:v>
                </c:pt>
                <c:pt idx="62">
                  <c:v>0.11</c:v>
                </c:pt>
                <c:pt idx="63">
                  <c:v>6.5000000000000002E-2</c:v>
                </c:pt>
                <c:pt idx="64">
                  <c:v>0.11333333333333333</c:v>
                </c:pt>
                <c:pt idx="65">
                  <c:v>7.8E-2</c:v>
                </c:pt>
                <c:pt idx="66">
                  <c:v>8.666666666666667E-2</c:v>
                </c:pt>
                <c:pt idx="67">
                  <c:v>0.11400000000000002</c:v>
                </c:pt>
                <c:pt idx="68">
                  <c:v>0.14000000000000001</c:v>
                </c:pt>
                <c:pt idx="69">
                  <c:v>0.11</c:v>
                </c:pt>
                <c:pt idx="70">
                  <c:v>0.1</c:v>
                </c:pt>
                <c:pt idx="71">
                  <c:v>0.1</c:v>
                </c:pt>
                <c:pt idx="72">
                  <c:v>0.08</c:v>
                </c:pt>
                <c:pt idx="73">
                  <c:v>0.08</c:v>
                </c:pt>
                <c:pt idx="74">
                  <c:v>7.0000000000000007E-2</c:v>
                </c:pt>
                <c:pt idx="75">
                  <c:v>0.12</c:v>
                </c:pt>
                <c:pt idx="76">
                  <c:v>0.09</c:v>
                </c:pt>
                <c:pt idx="77">
                  <c:v>0.09</c:v>
                </c:pt>
                <c:pt idx="78">
                  <c:v>0.11</c:v>
                </c:pt>
                <c:pt idx="79">
                  <c:v>0.12</c:v>
                </c:pt>
                <c:pt idx="80">
                  <c:v>0.1</c:v>
                </c:pt>
                <c:pt idx="81">
                  <c:v>0.09</c:v>
                </c:pt>
                <c:pt idx="82">
                  <c:v>0.09</c:v>
                </c:pt>
                <c:pt idx="83">
                  <c:v>0.08</c:v>
                </c:pt>
                <c:pt idx="84">
                  <c:v>0.06</c:v>
                </c:pt>
                <c:pt idx="85">
                  <c:v>7.0000000000000007E-2</c:v>
                </c:pt>
                <c:pt idx="86">
                  <c:v>0.06</c:v>
                </c:pt>
                <c:pt idx="87">
                  <c:v>0.11</c:v>
                </c:pt>
                <c:pt idx="88">
                  <c:v>0.08</c:v>
                </c:pt>
                <c:pt idx="89">
                  <c:v>0.11</c:v>
                </c:pt>
                <c:pt idx="90">
                  <c:v>7.0000000000000007E-2</c:v>
                </c:pt>
                <c:pt idx="91">
                  <c:v>0.12</c:v>
                </c:pt>
                <c:pt idx="92">
                  <c:v>0.1</c:v>
                </c:pt>
                <c:pt idx="93">
                  <c:v>0.08</c:v>
                </c:pt>
                <c:pt idx="94">
                  <c:v>7.0000000000000007E-2</c:v>
                </c:pt>
                <c:pt idx="95">
                  <c:v>7.0000000000000007E-2</c:v>
                </c:pt>
                <c:pt idx="96">
                  <c:v>0.08</c:v>
                </c:pt>
                <c:pt idx="97">
                  <c:v>7.0000000000000007E-2</c:v>
                </c:pt>
                <c:pt idx="98">
                  <c:v>0.08</c:v>
                </c:pt>
                <c:pt idx="99">
                  <c:v>0.08</c:v>
                </c:pt>
                <c:pt idx="100">
                  <c:v>0.09</c:v>
                </c:pt>
                <c:pt idx="101">
                  <c:v>7.0000000000000007E-2</c:v>
                </c:pt>
                <c:pt idx="102">
                  <c:v>0.09</c:v>
                </c:pt>
                <c:pt idx="103">
                  <c:v>0.11</c:v>
                </c:pt>
                <c:pt idx="104">
                  <c:v>0.1</c:v>
                </c:pt>
                <c:pt idx="105">
                  <c:v>0.09</c:v>
                </c:pt>
                <c:pt idx="106">
                  <c:v>0.09</c:v>
                </c:pt>
                <c:pt idx="107">
                  <c:v>0.08</c:v>
                </c:pt>
                <c:pt idx="108">
                  <c:v>0.08</c:v>
                </c:pt>
                <c:pt idx="109">
                  <c:v>0.08</c:v>
                </c:pt>
                <c:pt idx="110">
                  <c:v>0.2</c:v>
                </c:pt>
                <c:pt idx="111">
                  <c:v>0.1</c:v>
                </c:pt>
                <c:pt idx="112">
                  <c:v>7.0000000000000007E-2</c:v>
                </c:pt>
                <c:pt idx="113">
                  <c:v>0.04</c:v>
                </c:pt>
                <c:pt idx="114">
                  <c:v>0.05</c:v>
                </c:pt>
                <c:pt idx="115">
                  <c:v>0.08</c:v>
                </c:pt>
                <c:pt idx="116">
                  <c:v>0.08</c:v>
                </c:pt>
                <c:pt idx="117">
                  <c:v>7.0000000000000007E-2</c:v>
                </c:pt>
                <c:pt idx="118">
                  <c:v>7.0000000000000007E-2</c:v>
                </c:pt>
                <c:pt idx="119">
                  <c:v>0.08</c:v>
                </c:pt>
                <c:pt idx="120">
                  <c:v>0.06</c:v>
                </c:pt>
                <c:pt idx="121">
                  <c:v>0.12</c:v>
                </c:pt>
                <c:pt idx="122">
                  <c:v>0.11</c:v>
                </c:pt>
                <c:pt idx="123">
                  <c:v>0.09</c:v>
                </c:pt>
                <c:pt idx="124">
                  <c:v>0.12</c:v>
                </c:pt>
                <c:pt idx="125">
                  <c:v>0.08</c:v>
                </c:pt>
                <c:pt idx="126">
                  <c:v>0.06</c:v>
                </c:pt>
                <c:pt idx="127">
                  <c:v>0.05</c:v>
                </c:pt>
                <c:pt idx="128">
                  <c:v>0.11</c:v>
                </c:pt>
                <c:pt idx="129">
                  <c:v>0.09</c:v>
                </c:pt>
                <c:pt idx="130">
                  <c:v>0.1</c:v>
                </c:pt>
                <c:pt idx="131">
                  <c:v>0.1</c:v>
                </c:pt>
                <c:pt idx="132">
                  <c:v>7.0000000000000007E-2</c:v>
                </c:pt>
                <c:pt idx="133">
                  <c:v>7.0000000000000007E-2</c:v>
                </c:pt>
                <c:pt idx="134">
                  <c:v>0.12</c:v>
                </c:pt>
                <c:pt idx="135">
                  <c:v>0.17</c:v>
                </c:pt>
                <c:pt idx="136">
                  <c:v>0.18</c:v>
                </c:pt>
                <c:pt idx="137">
                  <c:v>0.1</c:v>
                </c:pt>
                <c:pt idx="138">
                  <c:v>0.12</c:v>
                </c:pt>
                <c:pt idx="139">
                  <c:v>0.13</c:v>
                </c:pt>
                <c:pt idx="140">
                  <c:v>0.12</c:v>
                </c:pt>
                <c:pt idx="141">
                  <c:v>0.11</c:v>
                </c:pt>
                <c:pt idx="142">
                  <c:v>0.1</c:v>
                </c:pt>
                <c:pt idx="143">
                  <c:v>0.08</c:v>
                </c:pt>
                <c:pt idx="144">
                  <c:v>0.1</c:v>
                </c:pt>
                <c:pt idx="145">
                  <c:v>0.11</c:v>
                </c:pt>
                <c:pt idx="146">
                  <c:v>0.22</c:v>
                </c:pt>
                <c:pt idx="147">
                  <c:v>0.12</c:v>
                </c:pt>
                <c:pt idx="148">
                  <c:v>0.09</c:v>
                </c:pt>
                <c:pt idx="149">
                  <c:v>0.16</c:v>
                </c:pt>
                <c:pt idx="150">
                  <c:v>0.13</c:v>
                </c:pt>
                <c:pt idx="151">
                  <c:v>0.1</c:v>
                </c:pt>
                <c:pt idx="152">
                  <c:v>0.08</c:v>
                </c:pt>
                <c:pt idx="153">
                  <c:v>0.06</c:v>
                </c:pt>
                <c:pt idx="154">
                  <c:v>0.06</c:v>
                </c:pt>
                <c:pt idx="155">
                  <c:v>7.0000000000000007E-2</c:v>
                </c:pt>
                <c:pt idx="156">
                  <c:v>0.18</c:v>
                </c:pt>
                <c:pt idx="157">
                  <c:v>0.12</c:v>
                </c:pt>
                <c:pt idx="158">
                  <c:v>0.04</c:v>
                </c:pt>
                <c:pt idx="159">
                  <c:v>0.15</c:v>
                </c:pt>
                <c:pt idx="160">
                  <c:v>0.22</c:v>
                </c:pt>
                <c:pt idx="161">
                  <c:v>0.14000000000000001</c:v>
                </c:pt>
                <c:pt idx="162">
                  <c:v>0.12</c:v>
                </c:pt>
                <c:pt idx="163">
                  <c:v>0.1</c:v>
                </c:pt>
                <c:pt idx="164">
                  <c:v>7.0000000000000007E-2</c:v>
                </c:pt>
                <c:pt idx="165">
                  <c:v>0.09</c:v>
                </c:pt>
                <c:pt idx="166">
                  <c:v>0.06</c:v>
                </c:pt>
                <c:pt idx="167">
                  <c:v>0.06</c:v>
                </c:pt>
                <c:pt idx="168">
                  <c:v>0.03</c:v>
                </c:pt>
                <c:pt idx="169">
                  <c:v>0.09</c:v>
                </c:pt>
                <c:pt idx="170">
                  <c:v>0.08</c:v>
                </c:pt>
                <c:pt idx="171">
                  <c:v>0.15</c:v>
                </c:pt>
                <c:pt idx="172">
                  <c:v>0.12</c:v>
                </c:pt>
                <c:pt idx="173">
                  <c:v>0.15</c:v>
                </c:pt>
                <c:pt idx="174">
                  <c:v>0.12</c:v>
                </c:pt>
                <c:pt idx="175">
                  <c:v>0.09</c:v>
                </c:pt>
                <c:pt idx="176">
                  <c:v>0.1</c:v>
                </c:pt>
                <c:pt idx="177">
                  <c:v>0.1</c:v>
                </c:pt>
                <c:pt idx="178">
                  <c:v>0.04</c:v>
                </c:pt>
                <c:pt idx="179">
                  <c:v>0.04</c:v>
                </c:pt>
                <c:pt idx="180">
                  <c:v>7.4999999999999997E-2</c:v>
                </c:pt>
                <c:pt idx="181">
                  <c:v>0.16</c:v>
                </c:pt>
                <c:pt idx="182">
                  <c:v>0.09</c:v>
                </c:pt>
                <c:pt idx="183">
                  <c:v>0.17</c:v>
                </c:pt>
                <c:pt idx="184">
                  <c:v>0.16</c:v>
                </c:pt>
                <c:pt idx="185">
                  <c:v>0.13</c:v>
                </c:pt>
                <c:pt idx="186">
                  <c:v>0.12</c:v>
                </c:pt>
                <c:pt idx="187">
                  <c:v>0.12</c:v>
                </c:pt>
                <c:pt idx="188">
                  <c:v>0.1</c:v>
                </c:pt>
                <c:pt idx="189">
                  <c:v>0.08</c:v>
                </c:pt>
                <c:pt idx="190">
                  <c:v>0.05</c:v>
                </c:pt>
                <c:pt idx="191">
                  <c:v>0.08</c:v>
                </c:pt>
                <c:pt idx="192">
                  <c:v>0.1</c:v>
                </c:pt>
                <c:pt idx="193">
                  <c:v>0.01</c:v>
                </c:pt>
                <c:pt idx="194">
                  <c:v>0.15</c:v>
                </c:pt>
                <c:pt idx="195">
                  <c:v>0.12</c:v>
                </c:pt>
                <c:pt idx="196">
                  <c:v>0.1</c:v>
                </c:pt>
                <c:pt idx="197">
                  <c:v>0.14000000000000001</c:v>
                </c:pt>
                <c:pt idx="198">
                  <c:v>0.19</c:v>
                </c:pt>
                <c:pt idx="199">
                  <c:v>0.14000000000000001</c:v>
                </c:pt>
                <c:pt idx="200">
                  <c:v>0.12</c:v>
                </c:pt>
                <c:pt idx="201">
                  <c:v>4.9000000000000002E-2</c:v>
                </c:pt>
                <c:pt idx="202">
                  <c:v>0.06</c:v>
                </c:pt>
                <c:pt idx="203">
                  <c:v>0.09</c:v>
                </c:pt>
                <c:pt idx="204">
                  <c:v>0.06</c:v>
                </c:pt>
                <c:pt idx="205">
                  <c:v>0.24</c:v>
                </c:pt>
                <c:pt idx="206">
                  <c:v>0.15</c:v>
                </c:pt>
                <c:pt idx="207">
                  <c:v>0.12</c:v>
                </c:pt>
                <c:pt idx="208">
                  <c:v>0.1</c:v>
                </c:pt>
                <c:pt idx="209">
                  <c:v>0.16</c:v>
                </c:pt>
                <c:pt idx="210">
                  <c:v>0.14000000000000001</c:v>
                </c:pt>
                <c:pt idx="211">
                  <c:v>0.13</c:v>
                </c:pt>
                <c:pt idx="212">
                  <c:v>0.08</c:v>
                </c:pt>
                <c:pt idx="213">
                  <c:v>7.0000000000000007E-2</c:v>
                </c:pt>
                <c:pt idx="214">
                  <c:v>0.06</c:v>
                </c:pt>
                <c:pt idx="215">
                  <c:v>0.12</c:v>
                </c:pt>
                <c:pt idx="216">
                  <c:v>0.15</c:v>
                </c:pt>
                <c:pt idx="217">
                  <c:v>0.17</c:v>
                </c:pt>
                <c:pt idx="218">
                  <c:v>0.11</c:v>
                </c:pt>
                <c:pt idx="219">
                  <c:v>0.15</c:v>
                </c:pt>
                <c:pt idx="220">
                  <c:v>0.17</c:v>
                </c:pt>
                <c:pt idx="221">
                  <c:v>0.18</c:v>
                </c:pt>
                <c:pt idx="222">
                  <c:v>0.15</c:v>
                </c:pt>
                <c:pt idx="223">
                  <c:v>0.11</c:v>
                </c:pt>
                <c:pt idx="224">
                  <c:v>0.1</c:v>
                </c:pt>
                <c:pt idx="225">
                  <c:v>0.04</c:v>
                </c:pt>
                <c:pt idx="226">
                  <c:v>0.06</c:v>
                </c:pt>
                <c:pt idx="227">
                  <c:v>0.06</c:v>
                </c:pt>
                <c:pt idx="228">
                  <c:v>0.04</c:v>
                </c:pt>
                <c:pt idx="229">
                  <c:v>0.04</c:v>
                </c:pt>
                <c:pt idx="230">
                  <c:v>0.18</c:v>
                </c:pt>
                <c:pt idx="231">
                  <c:v>0.2</c:v>
                </c:pt>
                <c:pt idx="232">
                  <c:v>0.12</c:v>
                </c:pt>
                <c:pt idx="233">
                  <c:v>0.14000000000000001</c:v>
                </c:pt>
                <c:pt idx="234">
                  <c:v>0.13</c:v>
                </c:pt>
                <c:pt idx="235">
                  <c:v>0.12</c:v>
                </c:pt>
                <c:pt idx="236">
                  <c:v>7.0000000000000007E-2</c:v>
                </c:pt>
                <c:pt idx="237">
                  <c:v>0.04</c:v>
                </c:pt>
                <c:pt idx="238">
                  <c:v>4.5999999999999999E-2</c:v>
                </c:pt>
                <c:pt idx="239">
                  <c:v>0.09</c:v>
                </c:pt>
                <c:pt idx="240">
                  <c:v>0.08</c:v>
                </c:pt>
                <c:pt idx="241">
                  <c:v>0.1</c:v>
                </c:pt>
                <c:pt idx="242">
                  <c:v>0.15</c:v>
                </c:pt>
                <c:pt idx="243">
                  <c:v>0.12</c:v>
                </c:pt>
                <c:pt idx="244">
                  <c:v>0.16</c:v>
                </c:pt>
                <c:pt idx="245">
                  <c:v>0.14000000000000001</c:v>
                </c:pt>
                <c:pt idx="246">
                  <c:v>0.18</c:v>
                </c:pt>
                <c:pt idx="247">
                  <c:v>7.0000000000000007E-2</c:v>
                </c:pt>
              </c:numCache>
            </c:numRef>
          </c:xVal>
          <c:yVal>
            <c:numRef>
              <c:f>Data!$U$2:$U$249</c:f>
              <c:numCache>
                <c:formatCode>#,##0.00</c:formatCode>
                <c:ptCount val="248"/>
                <c:pt idx="0">
                  <c:v>0</c:v>
                </c:pt>
                <c:pt idx="1">
                  <c:v>0</c:v>
                </c:pt>
                <c:pt idx="2">
                  <c:v>4.2185699999999996E-3</c:v>
                </c:pt>
                <c:pt idx="3">
                  <c:v>1.4764995000000001E-2</c:v>
                </c:pt>
                <c:pt idx="4">
                  <c:v>0.31281559999999997</c:v>
                </c:pt>
                <c:pt idx="5">
                  <c:v>0.90094765989999992</c:v>
                </c:pt>
                <c:pt idx="6">
                  <c:v>0.55417447099000006</c:v>
                </c:pt>
                <c:pt idx="7">
                  <c:v>0.60423833813000005</c:v>
                </c:pt>
                <c:pt idx="8">
                  <c:v>0.52186469006000002</c:v>
                </c:pt>
                <c:pt idx="9">
                  <c:v>0.34300415565000003</c:v>
                </c:pt>
                <c:pt idx="10">
                  <c:v>0.27403691334500008</c:v>
                </c:pt>
                <c:pt idx="11">
                  <c:v>0.207712728495</c:v>
                </c:pt>
                <c:pt idx="12">
                  <c:v>0.21550986701999997</c:v>
                </c:pt>
                <c:pt idx="13">
                  <c:v>0.24039380525999998</c:v>
                </c:pt>
                <c:pt idx="14">
                  <c:v>0.24613624116000002</c:v>
                </c:pt>
                <c:pt idx="15">
                  <c:v>0.49613837000000005</c:v>
                </c:pt>
                <c:pt idx="16">
                  <c:v>0.48668058275999998</c:v>
                </c:pt>
                <c:pt idx="17">
                  <c:v>0.65558827703999989</c:v>
                </c:pt>
                <c:pt idx="18">
                  <c:v>0.59712259733999995</c:v>
                </c:pt>
                <c:pt idx="19">
                  <c:v>0.36770943374999987</c:v>
                </c:pt>
                <c:pt idx="20">
                  <c:v>0.12443333371000001</c:v>
                </c:pt>
                <c:pt idx="21">
                  <c:v>0.18168690230000004</c:v>
                </c:pt>
                <c:pt idx="22">
                  <c:v>3.3895272489999996E-2</c:v>
                </c:pt>
                <c:pt idx="23">
                  <c:v>0.12123555897</c:v>
                </c:pt>
                <c:pt idx="24">
                  <c:v>0.16770136828500001</c:v>
                </c:pt>
                <c:pt idx="25">
                  <c:v>0.19722912565000003</c:v>
                </c:pt>
                <c:pt idx="26">
                  <c:v>0.37652587500000001</c:v>
                </c:pt>
                <c:pt idx="27">
                  <c:v>0.30030791000000007</c:v>
                </c:pt>
                <c:pt idx="28">
                  <c:v>0.29485583999999998</c:v>
                </c:pt>
                <c:pt idx="29">
                  <c:v>9.1673720000000014E-2</c:v>
                </c:pt>
                <c:pt idx="30">
                  <c:v>0.32638409999999995</c:v>
                </c:pt>
                <c:pt idx="31">
                  <c:v>2.8913240000000003E-2</c:v>
                </c:pt>
                <c:pt idx="32">
                  <c:v>0.2869121</c:v>
                </c:pt>
                <c:pt idx="33">
                  <c:v>0.59874090000000002</c:v>
                </c:pt>
                <c:pt idx="34">
                  <c:v>0.41124890000000003</c:v>
                </c:pt>
                <c:pt idx="35">
                  <c:v>0.36659619999999998</c:v>
                </c:pt>
                <c:pt idx="36">
                  <c:v>3.0307094999999999E-2</c:v>
                </c:pt>
                <c:pt idx="37">
                  <c:v>0.16091007500000001</c:v>
                </c:pt>
                <c:pt idx="38">
                  <c:v>9.8433300000000015E-2</c:v>
                </c:pt>
                <c:pt idx="39">
                  <c:v>4.8254519999999995E-2</c:v>
                </c:pt>
                <c:pt idx="40">
                  <c:v>0.25061019499999998</c:v>
                </c:pt>
                <c:pt idx="41">
                  <c:v>0.26853295000000005</c:v>
                </c:pt>
                <c:pt idx="42">
                  <c:v>0.56928491999999997</c:v>
                </c:pt>
                <c:pt idx="43">
                  <c:v>0.66374635000000004</c:v>
                </c:pt>
                <c:pt idx="44">
                  <c:v>0.66090930000000003</c:v>
                </c:pt>
                <c:pt idx="45">
                  <c:v>0.57703130000000002</c:v>
                </c:pt>
                <c:pt idx="46">
                  <c:v>0.60229337999999999</c:v>
                </c:pt>
                <c:pt idx="47">
                  <c:v>0.24097656000000001</c:v>
                </c:pt>
                <c:pt idx="48">
                  <c:v>0.10762287500000001</c:v>
                </c:pt>
                <c:pt idx="49">
                  <c:v>0.17429355000000002</c:v>
                </c:pt>
                <c:pt idx="50">
                  <c:v>0.15180931199999997</c:v>
                </c:pt>
                <c:pt idx="51">
                  <c:v>0.18724529999999998</c:v>
                </c:pt>
                <c:pt idx="52">
                  <c:v>0.10928810000000001</c:v>
                </c:pt>
                <c:pt idx="53">
                  <c:v>0.22536044999999999</c:v>
                </c:pt>
                <c:pt idx="54">
                  <c:v>0.75756635999999999</c:v>
                </c:pt>
                <c:pt idx="55">
                  <c:v>0.75481565499999992</c:v>
                </c:pt>
                <c:pt idx="56">
                  <c:v>0.88235955500000007</c:v>
                </c:pt>
                <c:pt idx="57">
                  <c:v>0.79227705000000004</c:v>
                </c:pt>
                <c:pt idx="58">
                  <c:v>0.45405135000000002</c:v>
                </c:pt>
                <c:pt idx="59">
                  <c:v>0.45660716199999996</c:v>
                </c:pt>
                <c:pt idx="60">
                  <c:v>3.4834040000000004E-2</c:v>
                </c:pt>
                <c:pt idx="61">
                  <c:v>0.26396900000000001</c:v>
                </c:pt>
                <c:pt idx="62">
                  <c:v>0.179782625</c:v>
                </c:pt>
                <c:pt idx="63">
                  <c:v>0.19619434250000001</c:v>
                </c:pt>
                <c:pt idx="64">
                  <c:v>0.29650873</c:v>
                </c:pt>
                <c:pt idx="65">
                  <c:v>0.21070646999999998</c:v>
                </c:pt>
                <c:pt idx="66">
                  <c:v>0.23999798333333333</c:v>
                </c:pt>
                <c:pt idx="67">
                  <c:v>0.47008931700000006</c:v>
                </c:pt>
                <c:pt idx="68">
                  <c:v>1.05738087</c:v>
                </c:pt>
                <c:pt idx="69">
                  <c:v>0.89470689000000003</c:v>
                </c:pt>
                <c:pt idx="70">
                  <c:v>0.58023840000000004</c:v>
                </c:pt>
                <c:pt idx="71">
                  <c:v>0.25188070000000001</c:v>
                </c:pt>
                <c:pt idx="72">
                  <c:v>0.14545432</c:v>
                </c:pt>
                <c:pt idx="73">
                  <c:v>0.27422185199999999</c:v>
                </c:pt>
                <c:pt idx="74">
                  <c:v>0.22743273000000003</c:v>
                </c:pt>
                <c:pt idx="75">
                  <c:v>0.19469070599999999</c:v>
                </c:pt>
                <c:pt idx="76">
                  <c:v>9.6916094999999994E-2</c:v>
                </c:pt>
                <c:pt idx="77">
                  <c:v>7.8820649999999992E-2</c:v>
                </c:pt>
                <c:pt idx="78">
                  <c:v>0.40393424500000003</c:v>
                </c:pt>
                <c:pt idx="79">
                  <c:v>0.62390429999999997</c:v>
                </c:pt>
                <c:pt idx="80">
                  <c:v>0.83039220000000002</c:v>
                </c:pt>
                <c:pt idx="81">
                  <c:v>0.71582471999999997</c:v>
                </c:pt>
                <c:pt idx="82">
                  <c:v>0.59737171499999997</c:v>
                </c:pt>
                <c:pt idx="83">
                  <c:v>0.54797004000000005</c:v>
                </c:pt>
                <c:pt idx="84">
                  <c:v>0.26517783</c:v>
                </c:pt>
                <c:pt idx="85">
                  <c:v>0.36610280000000001</c:v>
                </c:pt>
                <c:pt idx="86">
                  <c:v>0.30876971999999997</c:v>
                </c:pt>
                <c:pt idx="87">
                  <c:v>0.29660741000000002</c:v>
                </c:pt>
                <c:pt idx="88">
                  <c:v>0.128224792</c:v>
                </c:pt>
                <c:pt idx="89">
                  <c:v>9.0637580000000009E-2</c:v>
                </c:pt>
                <c:pt idx="90">
                  <c:v>0.21327215000000002</c:v>
                </c:pt>
                <c:pt idx="91">
                  <c:v>0.74409654000000003</c:v>
                </c:pt>
                <c:pt idx="92">
                  <c:v>0.80319352500000007</c:v>
                </c:pt>
                <c:pt idx="93">
                  <c:v>0.65397209600000006</c:v>
                </c:pt>
                <c:pt idx="94">
                  <c:v>0.73498590900000016</c:v>
                </c:pt>
                <c:pt idx="95">
                  <c:v>0.40266990750000009</c:v>
                </c:pt>
                <c:pt idx="96">
                  <c:v>0.22387531599999999</c:v>
                </c:pt>
                <c:pt idx="97">
                  <c:v>0.28480898250000003</c:v>
                </c:pt>
                <c:pt idx="98">
                  <c:v>0.20047828799999998</c:v>
                </c:pt>
                <c:pt idx="99">
                  <c:v>0.21387903199999997</c:v>
                </c:pt>
                <c:pt idx="100">
                  <c:v>0.11757598649999998</c:v>
                </c:pt>
                <c:pt idx="101">
                  <c:v>0.32415639900000004</c:v>
                </c:pt>
                <c:pt idx="102">
                  <c:v>0.46137833999999994</c:v>
                </c:pt>
                <c:pt idx="103">
                  <c:v>0.78876404200000005</c:v>
                </c:pt>
                <c:pt idx="104">
                  <c:v>0.78771310000000005</c:v>
                </c:pt>
                <c:pt idx="105">
                  <c:v>0.60958336499999999</c:v>
                </c:pt>
                <c:pt idx="106">
                  <c:v>0.48591265500000003</c:v>
                </c:pt>
                <c:pt idx="107">
                  <c:v>0.52556967999999993</c:v>
                </c:pt>
                <c:pt idx="108">
                  <c:v>0.39097015999999996</c:v>
                </c:pt>
                <c:pt idx="109">
                  <c:v>0.11236691600000001</c:v>
                </c:pt>
                <c:pt idx="110">
                  <c:v>0.24521980000000002</c:v>
                </c:pt>
                <c:pt idx="111">
                  <c:v>0.12766725000000001</c:v>
                </c:pt>
                <c:pt idx="112">
                  <c:v>0.21042276500000001</c:v>
                </c:pt>
                <c:pt idx="113">
                  <c:v>0.17088415600000001</c:v>
                </c:pt>
                <c:pt idx="114">
                  <c:v>0.31485087499999997</c:v>
                </c:pt>
                <c:pt idx="115">
                  <c:v>0.57086380000000003</c:v>
                </c:pt>
                <c:pt idx="116">
                  <c:v>0.63596299600000006</c:v>
                </c:pt>
                <c:pt idx="117">
                  <c:v>0.524891255</c:v>
                </c:pt>
                <c:pt idx="118">
                  <c:v>0.47144370000000008</c:v>
                </c:pt>
                <c:pt idx="119">
                  <c:v>0.41662695999999999</c:v>
                </c:pt>
                <c:pt idx="120">
                  <c:v>0.27435506999999998</c:v>
                </c:pt>
                <c:pt idx="121">
                  <c:v>0.229534614</c:v>
                </c:pt>
                <c:pt idx="122">
                  <c:v>8.9552099999999996E-2</c:v>
                </c:pt>
                <c:pt idx="123">
                  <c:v>0.18295271999999999</c:v>
                </c:pt>
                <c:pt idx="124">
                  <c:v>0.30358901999999999</c:v>
                </c:pt>
                <c:pt idx="125">
                  <c:v>0.18334744000000003</c:v>
                </c:pt>
                <c:pt idx="126">
                  <c:v>0.32135142</c:v>
                </c:pt>
                <c:pt idx="127">
                  <c:v>0.360182</c:v>
                </c:pt>
                <c:pt idx="128">
                  <c:v>0.88873674999999996</c:v>
                </c:pt>
                <c:pt idx="129">
                  <c:v>0.59415227999999998</c:v>
                </c:pt>
                <c:pt idx="130">
                  <c:v>0.56913690000000006</c:v>
                </c:pt>
                <c:pt idx="131">
                  <c:v>0.58036175000000001</c:v>
                </c:pt>
                <c:pt idx="132">
                  <c:v>0.27742648500000006</c:v>
                </c:pt>
                <c:pt idx="133">
                  <c:v>0.40737571000000006</c:v>
                </c:pt>
                <c:pt idx="134">
                  <c:v>0.31705883999999995</c:v>
                </c:pt>
                <c:pt idx="135">
                  <c:v>0.32964054000000004</c:v>
                </c:pt>
                <c:pt idx="136">
                  <c:v>0.48668976000000003</c:v>
                </c:pt>
                <c:pt idx="137">
                  <c:v>0.7454040500000001</c:v>
                </c:pt>
                <c:pt idx="138">
                  <c:v>0.90987894000000002</c:v>
                </c:pt>
                <c:pt idx="139">
                  <c:v>1.1001956550000001</c:v>
                </c:pt>
                <c:pt idx="140">
                  <c:v>1.0068320399999999</c:v>
                </c:pt>
                <c:pt idx="141">
                  <c:v>0.89959154999999991</c:v>
                </c:pt>
                <c:pt idx="142">
                  <c:v>0.68483920000000009</c:v>
                </c:pt>
                <c:pt idx="143">
                  <c:v>0.46359864000000006</c:v>
                </c:pt>
                <c:pt idx="144">
                  <c:v>0.49130305000000002</c:v>
                </c:pt>
                <c:pt idx="145">
                  <c:v>0.17801871999999999</c:v>
                </c:pt>
                <c:pt idx="146">
                  <c:v>0.27815424999999999</c:v>
                </c:pt>
                <c:pt idx="147">
                  <c:v>0.15666436800000003</c:v>
                </c:pt>
                <c:pt idx="148">
                  <c:v>0.24370012799999999</c:v>
                </c:pt>
                <c:pt idx="149">
                  <c:v>1.0064373200000001</c:v>
                </c:pt>
                <c:pt idx="150">
                  <c:v>1.060427615</c:v>
                </c:pt>
                <c:pt idx="151">
                  <c:v>0.88491290000000011</c:v>
                </c:pt>
                <c:pt idx="152">
                  <c:v>0.71385112000000006</c:v>
                </c:pt>
                <c:pt idx="153">
                  <c:v>0.42207903000000002</c:v>
                </c:pt>
                <c:pt idx="154">
                  <c:v>0.36546137999999995</c:v>
                </c:pt>
                <c:pt idx="155">
                  <c:v>0.21914361000000004</c:v>
                </c:pt>
                <c:pt idx="156">
                  <c:v>0.14165513999999998</c:v>
                </c:pt>
                <c:pt idx="157">
                  <c:v>7.9042680000000004E-2</c:v>
                </c:pt>
                <c:pt idx="158">
                  <c:v>2.2203000000000001E-2</c:v>
                </c:pt>
                <c:pt idx="159">
                  <c:v>0.23098521000000002</c:v>
                </c:pt>
                <c:pt idx="160">
                  <c:v>0.68933407399999991</c:v>
                </c:pt>
                <c:pt idx="161">
                  <c:v>0.77658693000000001</c:v>
                </c:pt>
                <c:pt idx="162">
                  <c:v>1.0762238159999999</c:v>
                </c:pt>
                <c:pt idx="163">
                  <c:v>0.84285055000000009</c:v>
                </c:pt>
                <c:pt idx="164">
                  <c:v>0.52549567000000008</c:v>
                </c:pt>
                <c:pt idx="165">
                  <c:v>0.56884086</c:v>
                </c:pt>
                <c:pt idx="166">
                  <c:v>0.36346310999999998</c:v>
                </c:pt>
                <c:pt idx="167">
                  <c:v>0.30040658999999997</c:v>
                </c:pt>
                <c:pt idx="168">
                  <c:v>0.12613524300000001</c:v>
                </c:pt>
                <c:pt idx="169">
                  <c:v>0.291414375</c:v>
                </c:pt>
                <c:pt idx="170">
                  <c:v>0.18729464000000001</c:v>
                </c:pt>
                <c:pt idx="171">
                  <c:v>0.59121038250000002</c:v>
                </c:pt>
                <c:pt idx="172">
                  <c:v>0.91017497999999997</c:v>
                </c:pt>
                <c:pt idx="173">
                  <c:v>1.2407776500000001</c:v>
                </c:pt>
                <c:pt idx="174">
                  <c:v>1.15988472</c:v>
                </c:pt>
                <c:pt idx="175">
                  <c:v>0.85248418500000001</c:v>
                </c:pt>
                <c:pt idx="176">
                  <c:v>0.85839265000000009</c:v>
                </c:pt>
                <c:pt idx="177">
                  <c:v>0.57740135000000004</c:v>
                </c:pt>
                <c:pt idx="178">
                  <c:v>0.26737346000000001</c:v>
                </c:pt>
                <c:pt idx="179">
                  <c:v>0.14348072000000001</c:v>
                </c:pt>
                <c:pt idx="180">
                  <c:v>0.2304486375</c:v>
                </c:pt>
                <c:pt idx="181">
                  <c:v>0.27531720000000004</c:v>
                </c:pt>
                <c:pt idx="182">
                  <c:v>0.104021055</c:v>
                </c:pt>
                <c:pt idx="183">
                  <c:v>0.86855669000000013</c:v>
                </c:pt>
                <c:pt idx="184">
                  <c:v>1.1326095680000001</c:v>
                </c:pt>
                <c:pt idx="185">
                  <c:v>1.126173165</c:v>
                </c:pt>
                <c:pt idx="186">
                  <c:v>1.0462053599999999</c:v>
                </c:pt>
                <c:pt idx="187">
                  <c:v>1.0419127799999999</c:v>
                </c:pt>
                <c:pt idx="188">
                  <c:v>0.78388924999999998</c:v>
                </c:pt>
                <c:pt idx="189">
                  <c:v>0.56997567999999998</c:v>
                </c:pt>
                <c:pt idx="190">
                  <c:v>0.29591665</c:v>
                </c:pt>
                <c:pt idx="191">
                  <c:v>0.28765220000000002</c:v>
                </c:pt>
                <c:pt idx="192">
                  <c:v>0.39903725000000001</c:v>
                </c:pt>
                <c:pt idx="193">
                  <c:v>2.3547515000000002E-2</c:v>
                </c:pt>
                <c:pt idx="194">
                  <c:v>1.7577374999999999E-2</c:v>
                </c:pt>
                <c:pt idx="195">
                  <c:v>0.20574779999999998</c:v>
                </c:pt>
                <c:pt idx="196">
                  <c:v>0.67891839999999992</c:v>
                </c:pt>
                <c:pt idx="197">
                  <c:v>0.9602082070000002</c:v>
                </c:pt>
                <c:pt idx="198">
                  <c:v>1.2336973599999999</c:v>
                </c:pt>
                <c:pt idx="199">
                  <c:v>0.88762660000000004</c:v>
                </c:pt>
                <c:pt idx="200">
                  <c:v>0.64655135999999991</c:v>
                </c:pt>
                <c:pt idx="201">
                  <c:v>0.23656803100000001</c:v>
                </c:pt>
                <c:pt idx="202">
                  <c:v>0.31861305000000001</c:v>
                </c:pt>
                <c:pt idx="203">
                  <c:v>0.17884516499999997</c:v>
                </c:pt>
                <c:pt idx="204">
                  <c:v>6.8163210000000002E-2</c:v>
                </c:pt>
                <c:pt idx="205">
                  <c:v>0.34695887999999997</c:v>
                </c:pt>
                <c:pt idx="206">
                  <c:v>0.10157872499999999</c:v>
                </c:pt>
                <c:pt idx="207">
                  <c:v>0.21714533999999999</c:v>
                </c:pt>
                <c:pt idx="208">
                  <c:v>0.53891615000000004</c:v>
                </c:pt>
                <c:pt idx="209">
                  <c:v>1.1557401600000001</c:v>
                </c:pt>
                <c:pt idx="210">
                  <c:v>1.13198295</c:v>
                </c:pt>
                <c:pt idx="211">
                  <c:v>1.0317240700000001</c:v>
                </c:pt>
                <c:pt idx="212">
                  <c:v>0.60234272</c:v>
                </c:pt>
                <c:pt idx="213">
                  <c:v>0.44303619500000002</c:v>
                </c:pt>
                <c:pt idx="214">
                  <c:v>0.30351501000000003</c:v>
                </c:pt>
                <c:pt idx="215">
                  <c:v>0.20456364000000002</c:v>
                </c:pt>
                <c:pt idx="216">
                  <c:v>5.9763074999999992E-2</c:v>
                </c:pt>
                <c:pt idx="217">
                  <c:v>0.15559369000000001</c:v>
                </c:pt>
                <c:pt idx="218">
                  <c:v>3.2428714999999997E-2</c:v>
                </c:pt>
                <c:pt idx="219">
                  <c:v>0.63389564999999992</c:v>
                </c:pt>
                <c:pt idx="220">
                  <c:v>0.97403327500000014</c:v>
                </c:pt>
                <c:pt idx="221">
                  <c:v>1.3263184080000001</c:v>
                </c:pt>
                <c:pt idx="222">
                  <c:v>1.1155157250000001</c:v>
                </c:pt>
                <c:pt idx="223">
                  <c:v>0.84868253800000004</c:v>
                </c:pt>
                <c:pt idx="224">
                  <c:v>0.55902220000000002</c:v>
                </c:pt>
                <c:pt idx="225">
                  <c:v>0.21290209999999998</c:v>
                </c:pt>
                <c:pt idx="226">
                  <c:v>0.23327952000000002</c:v>
                </c:pt>
                <c:pt idx="227">
                  <c:v>0.17984429999999998</c:v>
                </c:pt>
                <c:pt idx="228">
                  <c:v>1.509804E-2</c:v>
                </c:pt>
                <c:pt idx="229">
                  <c:v>1.638088E-2</c:v>
                </c:pt>
                <c:pt idx="230">
                  <c:v>9.1476359999999993E-2</c:v>
                </c:pt>
                <c:pt idx="231">
                  <c:v>0.50154110000000007</c:v>
                </c:pt>
                <c:pt idx="232">
                  <c:v>0.78761441999999993</c:v>
                </c:pt>
                <c:pt idx="233">
                  <c:v>1.0002204800000001</c:v>
                </c:pt>
                <c:pt idx="234">
                  <c:v>0.89670516</c:v>
                </c:pt>
                <c:pt idx="235">
                  <c:v>0.96066460200000003</c:v>
                </c:pt>
                <c:pt idx="236">
                  <c:v>0.43189769000000006</c:v>
                </c:pt>
                <c:pt idx="237">
                  <c:v>0.22730938000000001</c:v>
                </c:pt>
                <c:pt idx="238">
                  <c:v>8.5168240999999992E-2</c:v>
                </c:pt>
                <c:pt idx="239">
                  <c:v>0.12625735949999997</c:v>
                </c:pt>
                <c:pt idx="240">
                  <c:v>6.4931440000000007E-2</c:v>
                </c:pt>
                <c:pt idx="241">
                  <c:v>0.28543190000000002</c:v>
                </c:pt>
                <c:pt idx="242">
                  <c:v>1.1610318749999999</c:v>
                </c:pt>
                <c:pt idx="243">
                  <c:v>0.97293545999999997</c:v>
                </c:pt>
                <c:pt idx="244">
                  <c:v>1.2477099199999999</c:v>
                </c:pt>
                <c:pt idx="245">
                  <c:v>1.11419588</c:v>
                </c:pt>
                <c:pt idx="246">
                  <c:v>1.24070364</c:v>
                </c:pt>
                <c:pt idx="247">
                  <c:v>0.51228488500000002</c:v>
                </c:pt>
              </c:numCache>
            </c:numRef>
          </c:yVal>
          <c:smooth val="0"/>
          <c:extLst>
            <c:ext xmlns:c16="http://schemas.microsoft.com/office/drawing/2014/chart" uri="{C3380CC4-5D6E-409C-BE32-E72D297353CC}">
              <c16:uniqueId val="{00000000-BB6C-4DF2-9F58-731E1B56C6B3}"/>
            </c:ext>
          </c:extLst>
        </c:ser>
        <c:dLbls>
          <c:showLegendKey val="0"/>
          <c:showVal val="0"/>
          <c:showCatName val="0"/>
          <c:showSerName val="0"/>
          <c:showPercent val="0"/>
          <c:showBubbleSize val="0"/>
        </c:dLbls>
        <c:axId val="260390912"/>
        <c:axId val="260392832"/>
      </c:scatterChart>
      <c:valAx>
        <c:axId val="260390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Dissolved Orthophosphate Concentration (mg/L)</a:t>
                </a:r>
              </a:p>
            </c:rich>
          </c:tx>
          <c:layout>
            <c:manualLayout>
              <c:xMode val="edge"/>
              <c:yMode val="edge"/>
              <c:x val="0.39297043448081387"/>
              <c:y val="0.9396430843871789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60392832"/>
        <c:crosses val="autoZero"/>
        <c:crossBetween val="midCat"/>
      </c:valAx>
      <c:valAx>
        <c:axId val="260392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Dissolved Orthophosphate</a:t>
                </a:r>
                <a:r>
                  <a:rPr lang="en-US" baseline="0"/>
                  <a:t> Load (MT/month)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0390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Monthly Load and Pumping at North Bay Aqueduct</a:t>
            </a:r>
          </a:p>
        </c:rich>
      </c:tx>
      <c:overlay val="0"/>
    </c:title>
    <c:autoTitleDeleted val="0"/>
    <c:plotArea>
      <c:layout/>
      <c:lineChart>
        <c:grouping val="standard"/>
        <c:varyColors val="0"/>
        <c:ser>
          <c:idx val="0"/>
          <c:order val="0"/>
          <c:tx>
            <c:v>Monthly Pumping</c:v>
          </c:tx>
          <c:dPt>
            <c:idx val="26"/>
            <c:marker>
              <c:spPr>
                <a:ln>
                  <a:noFill/>
                </a:ln>
              </c:spPr>
            </c:marker>
            <c:bubble3D val="0"/>
            <c:spPr>
              <a:ln>
                <a:noFill/>
              </a:ln>
            </c:spPr>
            <c:extLst>
              <c:ext xmlns:c16="http://schemas.microsoft.com/office/drawing/2014/chart" uri="{C3380CC4-5D6E-409C-BE32-E72D297353CC}">
                <c16:uniqueId val="{00000001-4D2F-47D3-ABAB-5B9DACB84787}"/>
              </c:ext>
            </c:extLst>
          </c:dPt>
          <c:dPt>
            <c:idx val="131"/>
            <c:marker>
              <c:spPr>
                <a:ln>
                  <a:noFill/>
                </a:ln>
              </c:spPr>
            </c:marker>
            <c:bubble3D val="0"/>
            <c:spPr>
              <a:ln>
                <a:noFill/>
              </a:ln>
            </c:spPr>
            <c:extLst>
              <c:ext xmlns:c16="http://schemas.microsoft.com/office/drawing/2014/chart" uri="{C3380CC4-5D6E-409C-BE32-E72D297353CC}">
                <c16:uniqueId val="{00000003-4D2F-47D3-ABAB-5B9DACB84787}"/>
              </c:ext>
            </c:extLst>
          </c:dPt>
          <c:dPt>
            <c:idx val="132"/>
            <c:marker>
              <c:spPr>
                <a:ln>
                  <a:noFill/>
                </a:ln>
              </c:spPr>
            </c:marker>
            <c:bubble3D val="0"/>
            <c:spPr>
              <a:ln>
                <a:noFill/>
              </a:ln>
            </c:spPr>
            <c:extLst>
              <c:ext xmlns:c16="http://schemas.microsoft.com/office/drawing/2014/chart" uri="{C3380CC4-5D6E-409C-BE32-E72D297353CC}">
                <c16:uniqueId val="{00000005-4D2F-47D3-ABAB-5B9DACB84787}"/>
              </c:ext>
            </c:extLst>
          </c:dPt>
          <c:dPt>
            <c:idx val="133"/>
            <c:marker>
              <c:spPr>
                <a:ln>
                  <a:noFill/>
                </a:ln>
              </c:spPr>
            </c:marker>
            <c:bubble3D val="0"/>
            <c:spPr>
              <a:ln>
                <a:noFill/>
              </a:ln>
            </c:spPr>
            <c:extLst>
              <c:ext xmlns:c16="http://schemas.microsoft.com/office/drawing/2014/chart" uri="{C3380CC4-5D6E-409C-BE32-E72D297353CC}">
                <c16:uniqueId val="{00000007-4D2F-47D3-ABAB-5B9DACB84787}"/>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Data!$T$2:$T$249</c:f>
              <c:numCache>
                <c:formatCode>#,##0</c:formatCode>
                <c:ptCount val="248"/>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798</c:v>
                </c:pt>
                <c:pt idx="39">
                  <c:v>489</c:v>
                </c:pt>
                <c:pt idx="40">
                  <c:v>1847</c:v>
                </c:pt>
                <c:pt idx="41">
                  <c:v>3110</c:v>
                </c:pt>
                <c:pt idx="42">
                  <c:v>5128</c:v>
                </c:pt>
                <c:pt idx="43">
                  <c:v>5381</c:v>
                </c:pt>
                <c:pt idx="44">
                  <c:v>5358</c:v>
                </c:pt>
                <c:pt idx="45">
                  <c:v>4678</c:v>
                </c:pt>
                <c:pt idx="46">
                  <c:v>4069</c:v>
                </c:pt>
                <c:pt idx="47">
                  <c:v>2442</c:v>
                </c:pt>
                <c:pt idx="48">
                  <c:v>1745</c:v>
                </c:pt>
                <c:pt idx="49">
                  <c:v>1413</c:v>
                </c:pt>
                <c:pt idx="50">
                  <c:v>1025.5999999999999</c:v>
                </c:pt>
                <c:pt idx="51">
                  <c:v>1012</c:v>
                </c:pt>
                <c:pt idx="52">
                  <c:v>1107.5</c:v>
                </c:pt>
                <c:pt idx="53">
                  <c:v>2030</c:v>
                </c:pt>
                <c:pt idx="54">
                  <c:v>5118</c:v>
                </c:pt>
                <c:pt idx="55">
                  <c:v>5563</c:v>
                </c:pt>
                <c:pt idx="56">
                  <c:v>6503</c:v>
                </c:pt>
                <c:pt idx="57">
                  <c:v>6423</c:v>
                </c:pt>
                <c:pt idx="58">
                  <c:v>3681</c:v>
                </c:pt>
                <c:pt idx="59">
                  <c:v>3365.2</c:v>
                </c:pt>
                <c:pt idx="60">
                  <c:v>2824</c:v>
                </c:pt>
                <c:pt idx="61">
                  <c:v>2140</c:v>
                </c:pt>
                <c:pt idx="62">
                  <c:v>1325</c:v>
                </c:pt>
                <c:pt idx="63">
                  <c:v>2447</c:v>
                </c:pt>
                <c:pt idx="64">
                  <c:v>2121</c:v>
                </c:pt>
                <c:pt idx="65">
                  <c:v>2190</c:v>
                </c:pt>
                <c:pt idx="66">
                  <c:v>2245</c:v>
                </c:pt>
                <c:pt idx="67">
                  <c:v>3343</c:v>
                </c:pt>
                <c:pt idx="68">
                  <c:v>6123</c:v>
                </c:pt>
                <c:pt idx="69">
                  <c:v>6594</c:v>
                </c:pt>
                <c:pt idx="70">
                  <c:v>4704</c:v>
                </c:pt>
                <c:pt idx="71">
                  <c:v>2042</c:v>
                </c:pt>
                <c:pt idx="72">
                  <c:v>1474</c:v>
                </c:pt>
                <c:pt idx="73">
                  <c:v>2778.9</c:v>
                </c:pt>
                <c:pt idx="74">
                  <c:v>2634</c:v>
                </c:pt>
                <c:pt idx="75">
                  <c:v>1315.3</c:v>
                </c:pt>
                <c:pt idx="76">
                  <c:v>873</c:v>
                </c:pt>
                <c:pt idx="77">
                  <c:v>710</c:v>
                </c:pt>
                <c:pt idx="78">
                  <c:v>2977</c:v>
                </c:pt>
                <c:pt idx="79">
                  <c:v>4215</c:v>
                </c:pt>
                <c:pt idx="80">
                  <c:v>6732</c:v>
                </c:pt>
                <c:pt idx="81">
                  <c:v>6448</c:v>
                </c:pt>
                <c:pt idx="82">
                  <c:v>5381</c:v>
                </c:pt>
                <c:pt idx="83">
                  <c:v>5553</c:v>
                </c:pt>
                <c:pt idx="84">
                  <c:v>3583</c:v>
                </c:pt>
                <c:pt idx="85">
                  <c:v>4240</c:v>
                </c:pt>
                <c:pt idx="86">
                  <c:v>4172</c:v>
                </c:pt>
                <c:pt idx="87">
                  <c:v>2186</c:v>
                </c:pt>
                <c:pt idx="88">
                  <c:v>1299.4000000000001</c:v>
                </c:pt>
                <c:pt idx="89">
                  <c:v>668</c:v>
                </c:pt>
                <c:pt idx="90">
                  <c:v>2470</c:v>
                </c:pt>
                <c:pt idx="91">
                  <c:v>5027</c:v>
                </c:pt>
                <c:pt idx="92">
                  <c:v>6511.5000000000009</c:v>
                </c:pt>
                <c:pt idx="93">
                  <c:v>6627.2</c:v>
                </c:pt>
                <c:pt idx="94">
                  <c:v>8512.2000000000007</c:v>
                </c:pt>
                <c:pt idx="95">
                  <c:v>4663.5</c:v>
                </c:pt>
                <c:pt idx="96">
                  <c:v>2268.6999999999998</c:v>
                </c:pt>
                <c:pt idx="97">
                  <c:v>3298.5</c:v>
                </c:pt>
                <c:pt idx="98">
                  <c:v>2031.6</c:v>
                </c:pt>
                <c:pt idx="99">
                  <c:v>2167.3999999999996</c:v>
                </c:pt>
                <c:pt idx="100">
                  <c:v>1059.0999999999999</c:v>
                </c:pt>
                <c:pt idx="101">
                  <c:v>3754.2</c:v>
                </c:pt>
                <c:pt idx="102">
                  <c:v>4156</c:v>
                </c:pt>
                <c:pt idx="103">
                  <c:v>5813.2</c:v>
                </c:pt>
                <c:pt idx="104">
                  <c:v>6386</c:v>
                </c:pt>
                <c:pt idx="105">
                  <c:v>5491</c:v>
                </c:pt>
                <c:pt idx="106">
                  <c:v>4377</c:v>
                </c:pt>
                <c:pt idx="107">
                  <c:v>5326</c:v>
                </c:pt>
                <c:pt idx="108">
                  <c:v>3962</c:v>
                </c:pt>
                <c:pt idx="109">
                  <c:v>1138.7</c:v>
                </c:pt>
                <c:pt idx="110">
                  <c:v>994</c:v>
                </c:pt>
                <c:pt idx="111">
                  <c:v>1035</c:v>
                </c:pt>
                <c:pt idx="112">
                  <c:v>2437</c:v>
                </c:pt>
                <c:pt idx="113">
                  <c:v>3463.4</c:v>
                </c:pt>
                <c:pt idx="114">
                  <c:v>5105</c:v>
                </c:pt>
                <c:pt idx="115">
                  <c:v>5785</c:v>
                </c:pt>
                <c:pt idx="116">
                  <c:v>6444.7</c:v>
                </c:pt>
                <c:pt idx="117">
                  <c:v>6079</c:v>
                </c:pt>
                <c:pt idx="118">
                  <c:v>5460</c:v>
                </c:pt>
                <c:pt idx="119">
                  <c:v>4222</c:v>
                </c:pt>
                <c:pt idx="120">
                  <c:v>3707</c:v>
                </c:pt>
                <c:pt idx="121">
                  <c:v>1550.7</c:v>
                </c:pt>
                <c:pt idx="122">
                  <c:v>660</c:v>
                </c:pt>
                <c:pt idx="123">
                  <c:v>1648</c:v>
                </c:pt>
                <c:pt idx="124">
                  <c:v>2051</c:v>
                </c:pt>
                <c:pt idx="125">
                  <c:v>1858</c:v>
                </c:pt>
                <c:pt idx="126">
                  <c:v>4342</c:v>
                </c:pt>
                <c:pt idx="127">
                  <c:v>5840</c:v>
                </c:pt>
                <c:pt idx="128">
                  <c:v>6550</c:v>
                </c:pt>
                <c:pt idx="129">
                  <c:v>5352</c:v>
                </c:pt>
                <c:pt idx="130">
                  <c:v>4614</c:v>
                </c:pt>
                <c:pt idx="131">
                  <c:v>4705</c:v>
                </c:pt>
                <c:pt idx="132">
                  <c:v>3213</c:v>
                </c:pt>
                <c:pt idx="133">
                  <c:v>4718</c:v>
                </c:pt>
                <c:pt idx="134">
                  <c:v>2142</c:v>
                </c:pt>
                <c:pt idx="135">
                  <c:v>1572</c:v>
                </c:pt>
                <c:pt idx="136">
                  <c:v>2192</c:v>
                </c:pt>
                <c:pt idx="137">
                  <c:v>6043</c:v>
                </c:pt>
                <c:pt idx="138">
                  <c:v>6147</c:v>
                </c:pt>
                <c:pt idx="139">
                  <c:v>6861</c:v>
                </c:pt>
                <c:pt idx="140">
                  <c:v>6802</c:v>
                </c:pt>
                <c:pt idx="141">
                  <c:v>6630</c:v>
                </c:pt>
                <c:pt idx="142">
                  <c:v>5552</c:v>
                </c:pt>
                <c:pt idx="143">
                  <c:v>4698</c:v>
                </c:pt>
                <c:pt idx="144">
                  <c:v>3983</c:v>
                </c:pt>
                <c:pt idx="145">
                  <c:v>1312</c:v>
                </c:pt>
                <c:pt idx="146">
                  <c:v>1025</c:v>
                </c:pt>
                <c:pt idx="147">
                  <c:v>1058.4000000000001</c:v>
                </c:pt>
                <c:pt idx="148">
                  <c:v>2195.1999999999998</c:v>
                </c:pt>
                <c:pt idx="149">
                  <c:v>5099.5</c:v>
                </c:pt>
                <c:pt idx="150">
                  <c:v>6613</c:v>
                </c:pt>
                <c:pt idx="151">
                  <c:v>7174</c:v>
                </c:pt>
                <c:pt idx="152">
                  <c:v>7234</c:v>
                </c:pt>
                <c:pt idx="153">
                  <c:v>5703</c:v>
                </c:pt>
                <c:pt idx="154">
                  <c:v>4938</c:v>
                </c:pt>
                <c:pt idx="155">
                  <c:v>2538</c:v>
                </c:pt>
                <c:pt idx="156">
                  <c:v>638</c:v>
                </c:pt>
                <c:pt idx="157">
                  <c:v>534</c:v>
                </c:pt>
                <c:pt idx="158">
                  <c:v>450</c:v>
                </c:pt>
                <c:pt idx="159">
                  <c:v>1248.4000000000001</c:v>
                </c:pt>
                <c:pt idx="160">
                  <c:v>2540.1999999999998</c:v>
                </c:pt>
                <c:pt idx="161">
                  <c:v>4497</c:v>
                </c:pt>
                <c:pt idx="162">
                  <c:v>7270.7999999999993</c:v>
                </c:pt>
                <c:pt idx="163">
                  <c:v>6833</c:v>
                </c:pt>
                <c:pt idx="164">
                  <c:v>6086</c:v>
                </c:pt>
                <c:pt idx="165">
                  <c:v>5124</c:v>
                </c:pt>
                <c:pt idx="166">
                  <c:v>4911</c:v>
                </c:pt>
                <c:pt idx="167">
                  <c:v>4059</c:v>
                </c:pt>
                <c:pt idx="168">
                  <c:v>3408.6</c:v>
                </c:pt>
                <c:pt idx="169">
                  <c:v>2625</c:v>
                </c:pt>
                <c:pt idx="170">
                  <c:v>1898</c:v>
                </c:pt>
                <c:pt idx="171">
                  <c:v>3195.3</c:v>
                </c:pt>
                <c:pt idx="172">
                  <c:v>6149</c:v>
                </c:pt>
                <c:pt idx="173">
                  <c:v>6706</c:v>
                </c:pt>
                <c:pt idx="174">
                  <c:v>7836</c:v>
                </c:pt>
                <c:pt idx="175">
                  <c:v>7679</c:v>
                </c:pt>
                <c:pt idx="176">
                  <c:v>6959</c:v>
                </c:pt>
                <c:pt idx="177">
                  <c:v>4681</c:v>
                </c:pt>
                <c:pt idx="178">
                  <c:v>5419</c:v>
                </c:pt>
                <c:pt idx="179">
                  <c:v>2908</c:v>
                </c:pt>
                <c:pt idx="180">
                  <c:v>2491</c:v>
                </c:pt>
                <c:pt idx="181">
                  <c:v>1395</c:v>
                </c:pt>
                <c:pt idx="182">
                  <c:v>937</c:v>
                </c:pt>
                <c:pt idx="183">
                  <c:v>4142</c:v>
                </c:pt>
                <c:pt idx="184">
                  <c:v>5738.8</c:v>
                </c:pt>
                <c:pt idx="185">
                  <c:v>7023</c:v>
                </c:pt>
                <c:pt idx="186">
                  <c:v>7068</c:v>
                </c:pt>
                <c:pt idx="187">
                  <c:v>7039</c:v>
                </c:pt>
                <c:pt idx="188">
                  <c:v>6355</c:v>
                </c:pt>
                <c:pt idx="189">
                  <c:v>5776</c:v>
                </c:pt>
                <c:pt idx="190">
                  <c:v>4798</c:v>
                </c:pt>
                <c:pt idx="191">
                  <c:v>2915</c:v>
                </c:pt>
                <c:pt idx="192">
                  <c:v>3235</c:v>
                </c:pt>
                <c:pt idx="193">
                  <c:v>1909</c:v>
                </c:pt>
                <c:pt idx="194">
                  <c:v>95</c:v>
                </c:pt>
                <c:pt idx="195">
                  <c:v>1390</c:v>
                </c:pt>
                <c:pt idx="196">
                  <c:v>5504</c:v>
                </c:pt>
                <c:pt idx="197">
                  <c:v>5560.3</c:v>
                </c:pt>
                <c:pt idx="198">
                  <c:v>5264</c:v>
                </c:pt>
                <c:pt idx="199">
                  <c:v>5140</c:v>
                </c:pt>
                <c:pt idx="200">
                  <c:v>4368</c:v>
                </c:pt>
                <c:pt idx="201">
                  <c:v>3914</c:v>
                </c:pt>
                <c:pt idx="202">
                  <c:v>4305</c:v>
                </c:pt>
                <c:pt idx="203">
                  <c:v>1611</c:v>
                </c:pt>
                <c:pt idx="204">
                  <c:v>921</c:v>
                </c:pt>
                <c:pt idx="205">
                  <c:v>1172</c:v>
                </c:pt>
                <c:pt idx="206">
                  <c:v>549</c:v>
                </c:pt>
                <c:pt idx="207">
                  <c:v>1467</c:v>
                </c:pt>
                <c:pt idx="208">
                  <c:v>4369</c:v>
                </c:pt>
                <c:pt idx="209">
                  <c:v>5856</c:v>
                </c:pt>
                <c:pt idx="210">
                  <c:v>6555</c:v>
                </c:pt>
                <c:pt idx="211">
                  <c:v>6434</c:v>
                </c:pt>
                <c:pt idx="212">
                  <c:v>6104</c:v>
                </c:pt>
                <c:pt idx="213">
                  <c:v>5131</c:v>
                </c:pt>
                <c:pt idx="214">
                  <c:v>4101</c:v>
                </c:pt>
                <c:pt idx="215">
                  <c:v>1382</c:v>
                </c:pt>
                <c:pt idx="216">
                  <c:v>323</c:v>
                </c:pt>
                <c:pt idx="217">
                  <c:v>742</c:v>
                </c:pt>
                <c:pt idx="218">
                  <c:v>239</c:v>
                </c:pt>
                <c:pt idx="219">
                  <c:v>3426</c:v>
                </c:pt>
                <c:pt idx="220">
                  <c:v>4645</c:v>
                </c:pt>
                <c:pt idx="221">
                  <c:v>5973.6</c:v>
                </c:pt>
                <c:pt idx="222">
                  <c:v>6029</c:v>
                </c:pt>
                <c:pt idx="223">
                  <c:v>6254.8</c:v>
                </c:pt>
                <c:pt idx="224">
                  <c:v>4532</c:v>
                </c:pt>
                <c:pt idx="225">
                  <c:v>4315</c:v>
                </c:pt>
                <c:pt idx="226">
                  <c:v>3152</c:v>
                </c:pt>
                <c:pt idx="227">
                  <c:v>2430</c:v>
                </c:pt>
                <c:pt idx="228">
                  <c:v>306</c:v>
                </c:pt>
                <c:pt idx="229">
                  <c:v>332</c:v>
                </c:pt>
                <c:pt idx="230">
                  <c:v>412</c:v>
                </c:pt>
                <c:pt idx="231">
                  <c:v>2033</c:v>
                </c:pt>
                <c:pt idx="232">
                  <c:v>5321</c:v>
                </c:pt>
                <c:pt idx="233">
                  <c:v>5792</c:v>
                </c:pt>
                <c:pt idx="234">
                  <c:v>5592</c:v>
                </c:pt>
                <c:pt idx="235">
                  <c:v>6490.1</c:v>
                </c:pt>
                <c:pt idx="236">
                  <c:v>5002</c:v>
                </c:pt>
                <c:pt idx="237">
                  <c:v>4607</c:v>
                </c:pt>
                <c:pt idx="238">
                  <c:v>1501</c:v>
                </c:pt>
                <c:pt idx="239">
                  <c:v>1137.3</c:v>
                </c:pt>
                <c:pt idx="240">
                  <c:v>658</c:v>
                </c:pt>
                <c:pt idx="241">
                  <c:v>2314</c:v>
                </c:pt>
                <c:pt idx="242">
                  <c:v>6275</c:v>
                </c:pt>
                <c:pt idx="243">
                  <c:v>6573</c:v>
                </c:pt>
                <c:pt idx="244">
                  <c:v>6322</c:v>
                </c:pt>
                <c:pt idx="245">
                  <c:v>6452</c:v>
                </c:pt>
                <c:pt idx="246">
                  <c:v>5588</c:v>
                </c:pt>
                <c:pt idx="247">
                  <c:v>5933</c:v>
                </c:pt>
              </c:numCache>
            </c:numRef>
          </c:val>
          <c:smooth val="0"/>
          <c:extLst>
            <c:ext xmlns:c16="http://schemas.microsoft.com/office/drawing/2014/chart" uri="{C3380CC4-5D6E-409C-BE32-E72D297353CC}">
              <c16:uniqueId val="{00000008-4D2F-47D3-ABAB-5B9DACB84787}"/>
            </c:ext>
          </c:extLst>
        </c:ser>
        <c:dLbls>
          <c:showLegendKey val="0"/>
          <c:showVal val="0"/>
          <c:showCatName val="0"/>
          <c:showSerName val="0"/>
          <c:showPercent val="0"/>
          <c:showBubbleSize val="0"/>
        </c:dLbls>
        <c:marker val="1"/>
        <c:smooth val="0"/>
        <c:axId val="260083712"/>
        <c:axId val="260085248"/>
      </c:lineChart>
      <c:lineChart>
        <c:grouping val="standard"/>
        <c:varyColors val="0"/>
        <c:ser>
          <c:idx val="1"/>
          <c:order val="1"/>
          <c:tx>
            <c:v>Dissolved Orthophosphate Load</c:v>
          </c:tx>
          <c:dPt>
            <c:idx val="26"/>
            <c:marker>
              <c:spPr>
                <a:ln>
                  <a:noFill/>
                </a:ln>
              </c:spPr>
            </c:marker>
            <c:bubble3D val="0"/>
            <c:spPr>
              <a:ln>
                <a:noFill/>
              </a:ln>
            </c:spPr>
            <c:extLst>
              <c:ext xmlns:c16="http://schemas.microsoft.com/office/drawing/2014/chart" uri="{C3380CC4-5D6E-409C-BE32-E72D297353CC}">
                <c16:uniqueId val="{0000000A-4D2F-47D3-ABAB-5B9DACB84787}"/>
              </c:ext>
            </c:extLst>
          </c:dPt>
          <c:dPt>
            <c:idx val="131"/>
            <c:marker>
              <c:spPr>
                <a:ln>
                  <a:noFill/>
                </a:ln>
              </c:spPr>
            </c:marker>
            <c:bubble3D val="0"/>
            <c:spPr>
              <a:ln>
                <a:noFill/>
              </a:ln>
            </c:spPr>
            <c:extLst>
              <c:ext xmlns:c16="http://schemas.microsoft.com/office/drawing/2014/chart" uri="{C3380CC4-5D6E-409C-BE32-E72D297353CC}">
                <c16:uniqueId val="{0000000C-4D2F-47D3-ABAB-5B9DACB84787}"/>
              </c:ext>
            </c:extLst>
          </c:dPt>
          <c:dPt>
            <c:idx val="132"/>
            <c:marker>
              <c:spPr>
                <a:ln>
                  <a:noFill/>
                </a:ln>
              </c:spPr>
            </c:marker>
            <c:bubble3D val="0"/>
            <c:spPr>
              <a:ln>
                <a:noFill/>
              </a:ln>
            </c:spPr>
            <c:extLst>
              <c:ext xmlns:c16="http://schemas.microsoft.com/office/drawing/2014/chart" uri="{C3380CC4-5D6E-409C-BE32-E72D297353CC}">
                <c16:uniqueId val="{0000000E-4D2F-47D3-ABAB-5B9DACB84787}"/>
              </c:ext>
            </c:extLst>
          </c:dPt>
          <c:dPt>
            <c:idx val="133"/>
            <c:marker>
              <c:spPr>
                <a:ln>
                  <a:noFill/>
                </a:ln>
              </c:spPr>
            </c:marker>
            <c:bubble3D val="0"/>
            <c:spPr>
              <a:ln>
                <a:noFill/>
              </a:ln>
            </c:spPr>
            <c:extLst>
              <c:ext xmlns:c16="http://schemas.microsoft.com/office/drawing/2014/chart" uri="{C3380CC4-5D6E-409C-BE32-E72D297353CC}">
                <c16:uniqueId val="{00000010-4D2F-47D3-ABAB-5B9DACB84787}"/>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Data!$U$2:$U$249</c:f>
              <c:numCache>
                <c:formatCode>#,##0.00</c:formatCode>
                <c:ptCount val="248"/>
                <c:pt idx="0">
                  <c:v>0</c:v>
                </c:pt>
                <c:pt idx="1">
                  <c:v>0</c:v>
                </c:pt>
                <c:pt idx="2">
                  <c:v>4.2185699999999996E-3</c:v>
                </c:pt>
                <c:pt idx="3">
                  <c:v>1.4764995000000001E-2</c:v>
                </c:pt>
                <c:pt idx="4">
                  <c:v>0.31281559999999997</c:v>
                </c:pt>
                <c:pt idx="5">
                  <c:v>0.90094765989999992</c:v>
                </c:pt>
                <c:pt idx="6">
                  <c:v>0.55417447099000006</c:v>
                </c:pt>
                <c:pt idx="7">
                  <c:v>0.60423833813000005</c:v>
                </c:pt>
                <c:pt idx="8">
                  <c:v>0.52186469006000002</c:v>
                </c:pt>
                <c:pt idx="9">
                  <c:v>0.34300415565000003</c:v>
                </c:pt>
                <c:pt idx="10">
                  <c:v>0.27403691334500008</c:v>
                </c:pt>
                <c:pt idx="11">
                  <c:v>0.207712728495</c:v>
                </c:pt>
                <c:pt idx="12">
                  <c:v>0.21550986701999997</c:v>
                </c:pt>
                <c:pt idx="13">
                  <c:v>0.24039380525999998</c:v>
                </c:pt>
                <c:pt idx="14">
                  <c:v>0.24613624116000002</c:v>
                </c:pt>
                <c:pt idx="15">
                  <c:v>0.49613837000000005</c:v>
                </c:pt>
                <c:pt idx="16">
                  <c:v>0.48668058275999998</c:v>
                </c:pt>
                <c:pt idx="17">
                  <c:v>0.65558827703999989</c:v>
                </c:pt>
                <c:pt idx="18">
                  <c:v>0.59712259733999995</c:v>
                </c:pt>
                <c:pt idx="19">
                  <c:v>0.36770943374999987</c:v>
                </c:pt>
                <c:pt idx="20">
                  <c:v>0.12443333371000001</c:v>
                </c:pt>
                <c:pt idx="21">
                  <c:v>0.18168690230000004</c:v>
                </c:pt>
                <c:pt idx="22">
                  <c:v>3.3895272489999996E-2</c:v>
                </c:pt>
                <c:pt idx="23">
                  <c:v>0.12123555897</c:v>
                </c:pt>
                <c:pt idx="24">
                  <c:v>0.16770136828500001</c:v>
                </c:pt>
                <c:pt idx="25">
                  <c:v>0.19722912565000003</c:v>
                </c:pt>
                <c:pt idx="26">
                  <c:v>0.37652587500000001</c:v>
                </c:pt>
                <c:pt idx="27">
                  <c:v>0.30030791000000007</c:v>
                </c:pt>
                <c:pt idx="28">
                  <c:v>0.29485583999999998</c:v>
                </c:pt>
                <c:pt idx="29">
                  <c:v>9.1673720000000014E-2</c:v>
                </c:pt>
                <c:pt idx="30">
                  <c:v>0.32638409999999995</c:v>
                </c:pt>
                <c:pt idx="31">
                  <c:v>2.8913240000000003E-2</c:v>
                </c:pt>
                <c:pt idx="32">
                  <c:v>0.2869121</c:v>
                </c:pt>
                <c:pt idx="33">
                  <c:v>0.59874090000000002</c:v>
                </c:pt>
                <c:pt idx="34">
                  <c:v>0.41124890000000003</c:v>
                </c:pt>
                <c:pt idx="35">
                  <c:v>0.36659619999999998</c:v>
                </c:pt>
                <c:pt idx="36">
                  <c:v>3.0307094999999999E-2</c:v>
                </c:pt>
                <c:pt idx="37">
                  <c:v>0.16091007500000001</c:v>
                </c:pt>
                <c:pt idx="38">
                  <c:v>9.8433300000000015E-2</c:v>
                </c:pt>
                <c:pt idx="39">
                  <c:v>4.8254519999999995E-2</c:v>
                </c:pt>
                <c:pt idx="40">
                  <c:v>0.25061019499999998</c:v>
                </c:pt>
                <c:pt idx="41">
                  <c:v>0.26853295000000005</c:v>
                </c:pt>
                <c:pt idx="42">
                  <c:v>0.56928491999999997</c:v>
                </c:pt>
                <c:pt idx="43">
                  <c:v>0.66374635000000004</c:v>
                </c:pt>
                <c:pt idx="44">
                  <c:v>0.66090930000000003</c:v>
                </c:pt>
                <c:pt idx="45">
                  <c:v>0.57703130000000002</c:v>
                </c:pt>
                <c:pt idx="46">
                  <c:v>0.60229337999999999</c:v>
                </c:pt>
                <c:pt idx="47">
                  <c:v>0.24097656000000001</c:v>
                </c:pt>
                <c:pt idx="48">
                  <c:v>0.10762287500000001</c:v>
                </c:pt>
                <c:pt idx="49">
                  <c:v>0.17429355000000002</c:v>
                </c:pt>
                <c:pt idx="50">
                  <c:v>0.15180931199999997</c:v>
                </c:pt>
                <c:pt idx="51">
                  <c:v>0.18724529999999998</c:v>
                </c:pt>
                <c:pt idx="52">
                  <c:v>0.10928810000000001</c:v>
                </c:pt>
                <c:pt idx="53">
                  <c:v>0.22536044999999999</c:v>
                </c:pt>
                <c:pt idx="54">
                  <c:v>0.75756635999999999</c:v>
                </c:pt>
                <c:pt idx="55">
                  <c:v>0.75481565499999992</c:v>
                </c:pt>
                <c:pt idx="56">
                  <c:v>0.88235955500000007</c:v>
                </c:pt>
                <c:pt idx="57">
                  <c:v>0.79227705000000004</c:v>
                </c:pt>
                <c:pt idx="58">
                  <c:v>0.45405135000000002</c:v>
                </c:pt>
                <c:pt idx="59">
                  <c:v>0.45660716199999996</c:v>
                </c:pt>
                <c:pt idx="60">
                  <c:v>3.4834040000000004E-2</c:v>
                </c:pt>
                <c:pt idx="61">
                  <c:v>0.26396900000000001</c:v>
                </c:pt>
                <c:pt idx="62">
                  <c:v>0.179782625</c:v>
                </c:pt>
                <c:pt idx="63">
                  <c:v>0.19619434250000001</c:v>
                </c:pt>
                <c:pt idx="64">
                  <c:v>0.29650873</c:v>
                </c:pt>
                <c:pt idx="65">
                  <c:v>0.21070646999999998</c:v>
                </c:pt>
                <c:pt idx="66">
                  <c:v>0.23999798333333333</c:v>
                </c:pt>
                <c:pt idx="67">
                  <c:v>0.47008931700000006</c:v>
                </c:pt>
                <c:pt idx="68">
                  <c:v>1.05738087</c:v>
                </c:pt>
                <c:pt idx="69">
                  <c:v>0.89470689000000003</c:v>
                </c:pt>
                <c:pt idx="70">
                  <c:v>0.58023840000000004</c:v>
                </c:pt>
                <c:pt idx="71">
                  <c:v>0.25188070000000001</c:v>
                </c:pt>
                <c:pt idx="72">
                  <c:v>0.14545432</c:v>
                </c:pt>
                <c:pt idx="73">
                  <c:v>0.27422185199999999</c:v>
                </c:pt>
                <c:pt idx="74">
                  <c:v>0.22743273000000003</c:v>
                </c:pt>
                <c:pt idx="75">
                  <c:v>0.19469070599999999</c:v>
                </c:pt>
                <c:pt idx="76">
                  <c:v>9.6916094999999994E-2</c:v>
                </c:pt>
                <c:pt idx="77">
                  <c:v>7.8820649999999992E-2</c:v>
                </c:pt>
                <c:pt idx="78">
                  <c:v>0.40393424500000003</c:v>
                </c:pt>
                <c:pt idx="79">
                  <c:v>0.62390429999999997</c:v>
                </c:pt>
                <c:pt idx="80">
                  <c:v>0.83039220000000002</c:v>
                </c:pt>
                <c:pt idx="81">
                  <c:v>0.71582471999999997</c:v>
                </c:pt>
                <c:pt idx="82">
                  <c:v>0.59737171499999997</c:v>
                </c:pt>
                <c:pt idx="83">
                  <c:v>0.54797004000000005</c:v>
                </c:pt>
                <c:pt idx="84">
                  <c:v>0.26517783</c:v>
                </c:pt>
                <c:pt idx="85">
                  <c:v>0.36610280000000001</c:v>
                </c:pt>
                <c:pt idx="86">
                  <c:v>0.30876971999999997</c:v>
                </c:pt>
                <c:pt idx="87">
                  <c:v>0.29660741000000002</c:v>
                </c:pt>
                <c:pt idx="88">
                  <c:v>0.128224792</c:v>
                </c:pt>
                <c:pt idx="89">
                  <c:v>9.0637580000000009E-2</c:v>
                </c:pt>
                <c:pt idx="90">
                  <c:v>0.21327215000000002</c:v>
                </c:pt>
                <c:pt idx="91">
                  <c:v>0.74409654000000003</c:v>
                </c:pt>
                <c:pt idx="92">
                  <c:v>0.80319352500000007</c:v>
                </c:pt>
                <c:pt idx="93">
                  <c:v>0.65397209600000006</c:v>
                </c:pt>
                <c:pt idx="94">
                  <c:v>0.73498590900000016</c:v>
                </c:pt>
                <c:pt idx="95">
                  <c:v>0.40266990750000009</c:v>
                </c:pt>
                <c:pt idx="96">
                  <c:v>0.22387531599999999</c:v>
                </c:pt>
                <c:pt idx="97">
                  <c:v>0.28480898250000003</c:v>
                </c:pt>
                <c:pt idx="98">
                  <c:v>0.20047828799999998</c:v>
                </c:pt>
                <c:pt idx="99">
                  <c:v>0.21387903199999997</c:v>
                </c:pt>
                <c:pt idx="100">
                  <c:v>0.11757598649999998</c:v>
                </c:pt>
                <c:pt idx="101">
                  <c:v>0.32415639900000004</c:v>
                </c:pt>
                <c:pt idx="102">
                  <c:v>0.46137833999999994</c:v>
                </c:pt>
                <c:pt idx="103">
                  <c:v>0.78876404200000005</c:v>
                </c:pt>
                <c:pt idx="104">
                  <c:v>0.78771310000000005</c:v>
                </c:pt>
                <c:pt idx="105">
                  <c:v>0.60958336499999999</c:v>
                </c:pt>
                <c:pt idx="106">
                  <c:v>0.48591265500000003</c:v>
                </c:pt>
                <c:pt idx="107">
                  <c:v>0.52556967999999993</c:v>
                </c:pt>
                <c:pt idx="108">
                  <c:v>0.39097015999999996</c:v>
                </c:pt>
                <c:pt idx="109">
                  <c:v>0.11236691600000001</c:v>
                </c:pt>
                <c:pt idx="110">
                  <c:v>0.24521980000000002</c:v>
                </c:pt>
                <c:pt idx="111">
                  <c:v>0.12766725000000001</c:v>
                </c:pt>
                <c:pt idx="112">
                  <c:v>0.21042276500000001</c:v>
                </c:pt>
                <c:pt idx="113">
                  <c:v>0.17088415600000001</c:v>
                </c:pt>
                <c:pt idx="114">
                  <c:v>0.31485087499999997</c:v>
                </c:pt>
                <c:pt idx="115">
                  <c:v>0.57086380000000003</c:v>
                </c:pt>
                <c:pt idx="116">
                  <c:v>0.63596299600000006</c:v>
                </c:pt>
                <c:pt idx="117">
                  <c:v>0.524891255</c:v>
                </c:pt>
                <c:pt idx="118">
                  <c:v>0.47144370000000008</c:v>
                </c:pt>
                <c:pt idx="119">
                  <c:v>0.41662695999999999</c:v>
                </c:pt>
                <c:pt idx="120">
                  <c:v>0.27435506999999998</c:v>
                </c:pt>
                <c:pt idx="121">
                  <c:v>0.229534614</c:v>
                </c:pt>
                <c:pt idx="122">
                  <c:v>8.9552099999999996E-2</c:v>
                </c:pt>
                <c:pt idx="123">
                  <c:v>0.18295271999999999</c:v>
                </c:pt>
                <c:pt idx="124">
                  <c:v>0.30358901999999999</c:v>
                </c:pt>
                <c:pt idx="125">
                  <c:v>0.18334744000000003</c:v>
                </c:pt>
                <c:pt idx="126">
                  <c:v>0.32135142</c:v>
                </c:pt>
                <c:pt idx="127">
                  <c:v>0.360182</c:v>
                </c:pt>
                <c:pt idx="128">
                  <c:v>0.88873674999999996</c:v>
                </c:pt>
                <c:pt idx="129">
                  <c:v>0.59415227999999998</c:v>
                </c:pt>
                <c:pt idx="130">
                  <c:v>0.56913690000000006</c:v>
                </c:pt>
                <c:pt idx="131">
                  <c:v>0.58036175000000001</c:v>
                </c:pt>
                <c:pt idx="132">
                  <c:v>0.27742648500000006</c:v>
                </c:pt>
                <c:pt idx="133">
                  <c:v>0.40737571000000006</c:v>
                </c:pt>
                <c:pt idx="134">
                  <c:v>0.31705883999999995</c:v>
                </c:pt>
                <c:pt idx="135">
                  <c:v>0.32964054000000004</c:v>
                </c:pt>
                <c:pt idx="136">
                  <c:v>0.48668976000000003</c:v>
                </c:pt>
                <c:pt idx="137">
                  <c:v>0.7454040500000001</c:v>
                </c:pt>
                <c:pt idx="138">
                  <c:v>0.90987894000000002</c:v>
                </c:pt>
                <c:pt idx="139">
                  <c:v>1.1001956550000001</c:v>
                </c:pt>
                <c:pt idx="140">
                  <c:v>1.0068320399999999</c:v>
                </c:pt>
                <c:pt idx="141">
                  <c:v>0.89959154999999991</c:v>
                </c:pt>
                <c:pt idx="142">
                  <c:v>0.68483920000000009</c:v>
                </c:pt>
                <c:pt idx="143">
                  <c:v>0.46359864000000006</c:v>
                </c:pt>
                <c:pt idx="144">
                  <c:v>0.49130305000000002</c:v>
                </c:pt>
                <c:pt idx="145">
                  <c:v>0.17801871999999999</c:v>
                </c:pt>
                <c:pt idx="146">
                  <c:v>0.27815424999999999</c:v>
                </c:pt>
                <c:pt idx="147">
                  <c:v>0.15666436800000003</c:v>
                </c:pt>
                <c:pt idx="148">
                  <c:v>0.24370012799999999</c:v>
                </c:pt>
                <c:pt idx="149">
                  <c:v>1.0064373200000001</c:v>
                </c:pt>
                <c:pt idx="150">
                  <c:v>1.060427615</c:v>
                </c:pt>
                <c:pt idx="151">
                  <c:v>0.88491290000000011</c:v>
                </c:pt>
                <c:pt idx="152">
                  <c:v>0.71385112000000006</c:v>
                </c:pt>
                <c:pt idx="153">
                  <c:v>0.42207903000000002</c:v>
                </c:pt>
                <c:pt idx="154">
                  <c:v>0.36546137999999995</c:v>
                </c:pt>
                <c:pt idx="155">
                  <c:v>0.21914361000000004</c:v>
                </c:pt>
                <c:pt idx="156">
                  <c:v>0.14165513999999998</c:v>
                </c:pt>
                <c:pt idx="157">
                  <c:v>7.9042680000000004E-2</c:v>
                </c:pt>
                <c:pt idx="158">
                  <c:v>2.2203000000000001E-2</c:v>
                </c:pt>
                <c:pt idx="159">
                  <c:v>0.23098521000000002</c:v>
                </c:pt>
                <c:pt idx="160">
                  <c:v>0.68933407399999991</c:v>
                </c:pt>
                <c:pt idx="161">
                  <c:v>0.77658693000000001</c:v>
                </c:pt>
                <c:pt idx="162">
                  <c:v>1.0762238159999999</c:v>
                </c:pt>
                <c:pt idx="163">
                  <c:v>0.84285055000000009</c:v>
                </c:pt>
                <c:pt idx="164">
                  <c:v>0.52549567000000008</c:v>
                </c:pt>
                <c:pt idx="165">
                  <c:v>0.56884086</c:v>
                </c:pt>
                <c:pt idx="166">
                  <c:v>0.36346310999999998</c:v>
                </c:pt>
                <c:pt idx="167">
                  <c:v>0.30040658999999997</c:v>
                </c:pt>
                <c:pt idx="168">
                  <c:v>0.12613524300000001</c:v>
                </c:pt>
                <c:pt idx="169">
                  <c:v>0.291414375</c:v>
                </c:pt>
                <c:pt idx="170">
                  <c:v>0.18729464000000001</c:v>
                </c:pt>
                <c:pt idx="171">
                  <c:v>0.59121038250000002</c:v>
                </c:pt>
                <c:pt idx="172">
                  <c:v>0.91017497999999997</c:v>
                </c:pt>
                <c:pt idx="173">
                  <c:v>1.2407776500000001</c:v>
                </c:pt>
                <c:pt idx="174">
                  <c:v>1.15988472</c:v>
                </c:pt>
                <c:pt idx="175">
                  <c:v>0.85248418500000001</c:v>
                </c:pt>
                <c:pt idx="176">
                  <c:v>0.85839265000000009</c:v>
                </c:pt>
                <c:pt idx="177">
                  <c:v>0.57740135000000004</c:v>
                </c:pt>
                <c:pt idx="178">
                  <c:v>0.26737346000000001</c:v>
                </c:pt>
                <c:pt idx="179">
                  <c:v>0.14348072000000001</c:v>
                </c:pt>
                <c:pt idx="180">
                  <c:v>0.2304486375</c:v>
                </c:pt>
                <c:pt idx="181">
                  <c:v>0.27531720000000004</c:v>
                </c:pt>
                <c:pt idx="182">
                  <c:v>0.104021055</c:v>
                </c:pt>
                <c:pt idx="183">
                  <c:v>0.86855669000000013</c:v>
                </c:pt>
                <c:pt idx="184">
                  <c:v>1.1326095680000001</c:v>
                </c:pt>
                <c:pt idx="185">
                  <c:v>1.126173165</c:v>
                </c:pt>
                <c:pt idx="186">
                  <c:v>1.0462053599999999</c:v>
                </c:pt>
                <c:pt idx="187">
                  <c:v>1.0419127799999999</c:v>
                </c:pt>
                <c:pt idx="188">
                  <c:v>0.78388924999999998</c:v>
                </c:pt>
                <c:pt idx="189">
                  <c:v>0.56997567999999998</c:v>
                </c:pt>
                <c:pt idx="190">
                  <c:v>0.29591665</c:v>
                </c:pt>
                <c:pt idx="191">
                  <c:v>0.28765220000000002</c:v>
                </c:pt>
                <c:pt idx="192">
                  <c:v>0.39903725000000001</c:v>
                </c:pt>
                <c:pt idx="193">
                  <c:v>2.3547515000000002E-2</c:v>
                </c:pt>
                <c:pt idx="194">
                  <c:v>1.7577374999999999E-2</c:v>
                </c:pt>
                <c:pt idx="195">
                  <c:v>0.20574779999999998</c:v>
                </c:pt>
                <c:pt idx="196">
                  <c:v>0.67891839999999992</c:v>
                </c:pt>
                <c:pt idx="197">
                  <c:v>0.9602082070000002</c:v>
                </c:pt>
                <c:pt idx="198">
                  <c:v>1.2336973599999999</c:v>
                </c:pt>
                <c:pt idx="199">
                  <c:v>0.88762660000000004</c:v>
                </c:pt>
                <c:pt idx="200">
                  <c:v>0.64655135999999991</c:v>
                </c:pt>
                <c:pt idx="201">
                  <c:v>0.23656803100000001</c:v>
                </c:pt>
                <c:pt idx="202">
                  <c:v>0.31861305000000001</c:v>
                </c:pt>
                <c:pt idx="203">
                  <c:v>0.17884516499999997</c:v>
                </c:pt>
                <c:pt idx="204">
                  <c:v>6.8163210000000002E-2</c:v>
                </c:pt>
                <c:pt idx="205">
                  <c:v>0.34695887999999997</c:v>
                </c:pt>
                <c:pt idx="206">
                  <c:v>0.10157872499999999</c:v>
                </c:pt>
                <c:pt idx="207">
                  <c:v>0.21714533999999999</c:v>
                </c:pt>
                <c:pt idx="208">
                  <c:v>0.53891615000000004</c:v>
                </c:pt>
                <c:pt idx="209">
                  <c:v>1.1557401600000001</c:v>
                </c:pt>
                <c:pt idx="210">
                  <c:v>1.13198295</c:v>
                </c:pt>
                <c:pt idx="211">
                  <c:v>1.0317240700000001</c:v>
                </c:pt>
                <c:pt idx="212">
                  <c:v>0.60234272</c:v>
                </c:pt>
                <c:pt idx="213">
                  <c:v>0.44303619500000002</c:v>
                </c:pt>
                <c:pt idx="214">
                  <c:v>0.30351501000000003</c:v>
                </c:pt>
                <c:pt idx="215">
                  <c:v>0.20456364000000002</c:v>
                </c:pt>
                <c:pt idx="216">
                  <c:v>5.9763074999999992E-2</c:v>
                </c:pt>
                <c:pt idx="217">
                  <c:v>0.15559369000000001</c:v>
                </c:pt>
                <c:pt idx="218">
                  <c:v>3.2428714999999997E-2</c:v>
                </c:pt>
                <c:pt idx="219">
                  <c:v>0.63389564999999992</c:v>
                </c:pt>
                <c:pt idx="220">
                  <c:v>0.97403327500000014</c:v>
                </c:pt>
                <c:pt idx="221">
                  <c:v>1.3263184080000001</c:v>
                </c:pt>
                <c:pt idx="222">
                  <c:v>1.1155157250000001</c:v>
                </c:pt>
                <c:pt idx="223">
                  <c:v>0.84868253800000004</c:v>
                </c:pt>
                <c:pt idx="224">
                  <c:v>0.55902220000000002</c:v>
                </c:pt>
                <c:pt idx="225">
                  <c:v>0.21290209999999998</c:v>
                </c:pt>
                <c:pt idx="226">
                  <c:v>0.23327952000000002</c:v>
                </c:pt>
                <c:pt idx="227">
                  <c:v>0.17984429999999998</c:v>
                </c:pt>
                <c:pt idx="228">
                  <c:v>1.509804E-2</c:v>
                </c:pt>
                <c:pt idx="229">
                  <c:v>1.638088E-2</c:v>
                </c:pt>
                <c:pt idx="230">
                  <c:v>9.1476359999999993E-2</c:v>
                </c:pt>
                <c:pt idx="231">
                  <c:v>0.50154110000000007</c:v>
                </c:pt>
                <c:pt idx="232">
                  <c:v>0.78761441999999993</c:v>
                </c:pt>
                <c:pt idx="233">
                  <c:v>1.0002204800000001</c:v>
                </c:pt>
                <c:pt idx="234">
                  <c:v>0.89670516</c:v>
                </c:pt>
                <c:pt idx="235">
                  <c:v>0.96066460200000003</c:v>
                </c:pt>
                <c:pt idx="236">
                  <c:v>0.43189769000000006</c:v>
                </c:pt>
                <c:pt idx="237">
                  <c:v>0.22730938000000001</c:v>
                </c:pt>
                <c:pt idx="238">
                  <c:v>8.5168240999999992E-2</c:v>
                </c:pt>
                <c:pt idx="239">
                  <c:v>0.12625735949999997</c:v>
                </c:pt>
                <c:pt idx="240">
                  <c:v>6.4931440000000007E-2</c:v>
                </c:pt>
                <c:pt idx="241">
                  <c:v>0.28543190000000002</c:v>
                </c:pt>
                <c:pt idx="242">
                  <c:v>1.1610318749999999</c:v>
                </c:pt>
                <c:pt idx="243">
                  <c:v>0.97293545999999997</c:v>
                </c:pt>
                <c:pt idx="244">
                  <c:v>1.2477099199999999</c:v>
                </c:pt>
                <c:pt idx="245">
                  <c:v>1.11419588</c:v>
                </c:pt>
                <c:pt idx="246">
                  <c:v>1.24070364</c:v>
                </c:pt>
                <c:pt idx="247">
                  <c:v>0.51228488500000002</c:v>
                </c:pt>
              </c:numCache>
            </c:numRef>
          </c:val>
          <c:smooth val="0"/>
          <c:extLst>
            <c:ext xmlns:c16="http://schemas.microsoft.com/office/drawing/2014/chart" uri="{C3380CC4-5D6E-409C-BE32-E72D297353CC}">
              <c16:uniqueId val="{00000011-4D2F-47D3-ABAB-5B9DACB84787}"/>
            </c:ext>
          </c:extLst>
        </c:ser>
        <c:dLbls>
          <c:showLegendKey val="0"/>
          <c:showVal val="0"/>
          <c:showCatName val="0"/>
          <c:showSerName val="0"/>
          <c:showPercent val="0"/>
          <c:showBubbleSize val="0"/>
        </c:dLbls>
        <c:marker val="1"/>
        <c:smooth val="0"/>
        <c:axId val="260089344"/>
        <c:axId val="260087168"/>
      </c:lineChart>
      <c:dateAx>
        <c:axId val="260083712"/>
        <c:scaling>
          <c:orientation val="minMax"/>
        </c:scaling>
        <c:delete val="0"/>
        <c:axPos val="b"/>
        <c:numFmt formatCode="[$-409]mmm\-yy;@" sourceLinked="1"/>
        <c:majorTickMark val="out"/>
        <c:minorTickMark val="none"/>
        <c:tickLblPos val="nextTo"/>
        <c:txPr>
          <a:bodyPr rot="-2700000"/>
          <a:lstStyle/>
          <a:p>
            <a:pPr>
              <a:defRPr b="1"/>
            </a:pPr>
            <a:endParaRPr lang="en-US"/>
          </a:p>
        </c:txPr>
        <c:crossAx val="260085248"/>
        <c:crosses val="autoZero"/>
        <c:auto val="1"/>
        <c:lblOffset val="100"/>
        <c:baseTimeUnit val="months"/>
        <c:majorUnit val="12"/>
        <c:majorTimeUnit val="months"/>
      </c:dateAx>
      <c:valAx>
        <c:axId val="260085248"/>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0083712"/>
        <c:crosses val="autoZero"/>
        <c:crossBetween val="between"/>
      </c:valAx>
      <c:valAx>
        <c:axId val="260087168"/>
        <c:scaling>
          <c:orientation val="minMax"/>
        </c:scaling>
        <c:delete val="0"/>
        <c:axPos val="r"/>
        <c:title>
          <c:tx>
            <c:rich>
              <a:bodyPr/>
              <a:lstStyle/>
              <a:p>
                <a:pPr>
                  <a:defRPr/>
                </a:pPr>
                <a:r>
                  <a:rPr lang="en-US"/>
                  <a:t>Dissolved Orthophosphate Load</a:t>
                </a:r>
                <a:r>
                  <a:rPr lang="en-US" baseline="0"/>
                  <a:t> (MT/month)</a:t>
                </a:r>
                <a:endParaRPr lang="en-US"/>
              </a:p>
            </c:rich>
          </c:tx>
          <c:overlay val="0"/>
        </c:title>
        <c:numFmt formatCode="#,##0.00" sourceLinked="0"/>
        <c:majorTickMark val="out"/>
        <c:minorTickMark val="none"/>
        <c:tickLblPos val="nextTo"/>
        <c:txPr>
          <a:bodyPr/>
          <a:lstStyle/>
          <a:p>
            <a:pPr>
              <a:defRPr b="1"/>
            </a:pPr>
            <a:endParaRPr lang="en-US"/>
          </a:p>
        </c:txPr>
        <c:crossAx val="260089344"/>
        <c:crosses val="max"/>
        <c:crossBetween val="between"/>
      </c:valAx>
      <c:dateAx>
        <c:axId val="260089344"/>
        <c:scaling>
          <c:orientation val="minMax"/>
        </c:scaling>
        <c:delete val="1"/>
        <c:axPos val="b"/>
        <c:numFmt formatCode="[$-409]mmm\-yy;@" sourceLinked="1"/>
        <c:majorTickMark val="out"/>
        <c:minorTickMark val="none"/>
        <c:tickLblPos val="nextTo"/>
        <c:crossAx val="26008716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Dissolved Orthophospahte Monthly Load and Pumping at North Bay Aqueduct</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Data!$T$2:$T$249</c:f>
              <c:numCache>
                <c:formatCode>#,##0</c:formatCode>
                <c:ptCount val="248"/>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798</c:v>
                </c:pt>
                <c:pt idx="39">
                  <c:v>489</c:v>
                </c:pt>
                <c:pt idx="40">
                  <c:v>1847</c:v>
                </c:pt>
                <c:pt idx="41">
                  <c:v>3110</c:v>
                </c:pt>
                <c:pt idx="42">
                  <c:v>5128</c:v>
                </c:pt>
                <c:pt idx="43">
                  <c:v>5381</c:v>
                </c:pt>
                <c:pt idx="44">
                  <c:v>5358</c:v>
                </c:pt>
                <c:pt idx="45">
                  <c:v>4678</c:v>
                </c:pt>
                <c:pt idx="46">
                  <c:v>4069</c:v>
                </c:pt>
                <c:pt idx="47">
                  <c:v>2442</c:v>
                </c:pt>
                <c:pt idx="48">
                  <c:v>1745</c:v>
                </c:pt>
                <c:pt idx="49">
                  <c:v>1413</c:v>
                </c:pt>
                <c:pt idx="50">
                  <c:v>1025.5999999999999</c:v>
                </c:pt>
                <c:pt idx="51">
                  <c:v>1012</c:v>
                </c:pt>
                <c:pt idx="52">
                  <c:v>1107.5</c:v>
                </c:pt>
                <c:pt idx="53">
                  <c:v>2030</c:v>
                </c:pt>
                <c:pt idx="54">
                  <c:v>5118</c:v>
                </c:pt>
                <c:pt idx="55">
                  <c:v>5563</c:v>
                </c:pt>
                <c:pt idx="56">
                  <c:v>6503</c:v>
                </c:pt>
                <c:pt idx="57">
                  <c:v>6423</c:v>
                </c:pt>
                <c:pt idx="58">
                  <c:v>3681</c:v>
                </c:pt>
                <c:pt idx="59">
                  <c:v>3365.2</c:v>
                </c:pt>
                <c:pt idx="60">
                  <c:v>2824</c:v>
                </c:pt>
                <c:pt idx="61">
                  <c:v>2140</c:v>
                </c:pt>
                <c:pt idx="62">
                  <c:v>1325</c:v>
                </c:pt>
                <c:pt idx="63">
                  <c:v>2447</c:v>
                </c:pt>
                <c:pt idx="64">
                  <c:v>2121</c:v>
                </c:pt>
                <c:pt idx="65">
                  <c:v>2190</c:v>
                </c:pt>
                <c:pt idx="66">
                  <c:v>2245</c:v>
                </c:pt>
                <c:pt idx="67">
                  <c:v>3343</c:v>
                </c:pt>
                <c:pt idx="68">
                  <c:v>6123</c:v>
                </c:pt>
                <c:pt idx="69">
                  <c:v>6594</c:v>
                </c:pt>
                <c:pt idx="70">
                  <c:v>4704</c:v>
                </c:pt>
                <c:pt idx="71">
                  <c:v>2042</c:v>
                </c:pt>
                <c:pt idx="72">
                  <c:v>1474</c:v>
                </c:pt>
                <c:pt idx="73">
                  <c:v>2778.9</c:v>
                </c:pt>
                <c:pt idx="74">
                  <c:v>2634</c:v>
                </c:pt>
                <c:pt idx="75">
                  <c:v>1315.3</c:v>
                </c:pt>
                <c:pt idx="76">
                  <c:v>873</c:v>
                </c:pt>
                <c:pt idx="77">
                  <c:v>710</c:v>
                </c:pt>
                <c:pt idx="78">
                  <c:v>2977</c:v>
                </c:pt>
                <c:pt idx="79">
                  <c:v>4215</c:v>
                </c:pt>
                <c:pt idx="80">
                  <c:v>6732</c:v>
                </c:pt>
                <c:pt idx="81">
                  <c:v>6448</c:v>
                </c:pt>
                <c:pt idx="82">
                  <c:v>5381</c:v>
                </c:pt>
                <c:pt idx="83">
                  <c:v>5553</c:v>
                </c:pt>
                <c:pt idx="84">
                  <c:v>3583</c:v>
                </c:pt>
                <c:pt idx="85">
                  <c:v>4240</c:v>
                </c:pt>
                <c:pt idx="86">
                  <c:v>4172</c:v>
                </c:pt>
                <c:pt idx="87">
                  <c:v>2186</c:v>
                </c:pt>
                <c:pt idx="88">
                  <c:v>1299.4000000000001</c:v>
                </c:pt>
                <c:pt idx="89">
                  <c:v>668</c:v>
                </c:pt>
                <c:pt idx="90">
                  <c:v>2470</c:v>
                </c:pt>
                <c:pt idx="91">
                  <c:v>5027</c:v>
                </c:pt>
                <c:pt idx="92">
                  <c:v>6511.5000000000009</c:v>
                </c:pt>
                <c:pt idx="93">
                  <c:v>6627.2</c:v>
                </c:pt>
                <c:pt idx="94">
                  <c:v>8512.2000000000007</c:v>
                </c:pt>
                <c:pt idx="95">
                  <c:v>4663.5</c:v>
                </c:pt>
                <c:pt idx="96">
                  <c:v>2268.6999999999998</c:v>
                </c:pt>
                <c:pt idx="97">
                  <c:v>3298.5</c:v>
                </c:pt>
                <c:pt idx="98">
                  <c:v>2031.6</c:v>
                </c:pt>
                <c:pt idx="99">
                  <c:v>2167.3999999999996</c:v>
                </c:pt>
                <c:pt idx="100">
                  <c:v>1059.0999999999999</c:v>
                </c:pt>
                <c:pt idx="101">
                  <c:v>3754.2</c:v>
                </c:pt>
                <c:pt idx="102">
                  <c:v>4156</c:v>
                </c:pt>
                <c:pt idx="103">
                  <c:v>5813.2</c:v>
                </c:pt>
                <c:pt idx="104">
                  <c:v>6386</c:v>
                </c:pt>
                <c:pt idx="105">
                  <c:v>5491</c:v>
                </c:pt>
                <c:pt idx="106">
                  <c:v>4377</c:v>
                </c:pt>
                <c:pt idx="107">
                  <c:v>5326</c:v>
                </c:pt>
                <c:pt idx="108">
                  <c:v>3962</c:v>
                </c:pt>
                <c:pt idx="109">
                  <c:v>1138.7</c:v>
                </c:pt>
                <c:pt idx="110">
                  <c:v>994</c:v>
                </c:pt>
                <c:pt idx="111">
                  <c:v>1035</c:v>
                </c:pt>
                <c:pt idx="112">
                  <c:v>2437</c:v>
                </c:pt>
                <c:pt idx="113">
                  <c:v>3463.4</c:v>
                </c:pt>
                <c:pt idx="114">
                  <c:v>5105</c:v>
                </c:pt>
                <c:pt idx="115">
                  <c:v>5785</c:v>
                </c:pt>
                <c:pt idx="116">
                  <c:v>6444.7</c:v>
                </c:pt>
                <c:pt idx="117">
                  <c:v>6079</c:v>
                </c:pt>
                <c:pt idx="118">
                  <c:v>5460</c:v>
                </c:pt>
                <c:pt idx="119">
                  <c:v>4222</c:v>
                </c:pt>
                <c:pt idx="120">
                  <c:v>3707</c:v>
                </c:pt>
                <c:pt idx="121">
                  <c:v>1550.7</c:v>
                </c:pt>
                <c:pt idx="122">
                  <c:v>660</c:v>
                </c:pt>
                <c:pt idx="123">
                  <c:v>1648</c:v>
                </c:pt>
                <c:pt idx="124">
                  <c:v>2051</c:v>
                </c:pt>
                <c:pt idx="125">
                  <c:v>1858</c:v>
                </c:pt>
                <c:pt idx="126">
                  <c:v>4342</c:v>
                </c:pt>
                <c:pt idx="127">
                  <c:v>5840</c:v>
                </c:pt>
                <c:pt idx="128">
                  <c:v>6550</c:v>
                </c:pt>
                <c:pt idx="129">
                  <c:v>5352</c:v>
                </c:pt>
                <c:pt idx="130">
                  <c:v>4614</c:v>
                </c:pt>
                <c:pt idx="131">
                  <c:v>4705</c:v>
                </c:pt>
                <c:pt idx="132">
                  <c:v>3213</c:v>
                </c:pt>
                <c:pt idx="133">
                  <c:v>4718</c:v>
                </c:pt>
                <c:pt idx="134">
                  <c:v>2142</c:v>
                </c:pt>
                <c:pt idx="135">
                  <c:v>1572</c:v>
                </c:pt>
                <c:pt idx="136">
                  <c:v>2192</c:v>
                </c:pt>
                <c:pt idx="137">
                  <c:v>6043</c:v>
                </c:pt>
                <c:pt idx="138">
                  <c:v>6147</c:v>
                </c:pt>
                <c:pt idx="139">
                  <c:v>6861</c:v>
                </c:pt>
                <c:pt idx="140">
                  <c:v>6802</c:v>
                </c:pt>
                <c:pt idx="141">
                  <c:v>6630</c:v>
                </c:pt>
                <c:pt idx="142">
                  <c:v>5552</c:v>
                </c:pt>
                <c:pt idx="143">
                  <c:v>4698</c:v>
                </c:pt>
                <c:pt idx="144">
                  <c:v>3983</c:v>
                </c:pt>
                <c:pt idx="145">
                  <c:v>1312</c:v>
                </c:pt>
                <c:pt idx="146">
                  <c:v>1025</c:v>
                </c:pt>
                <c:pt idx="147">
                  <c:v>1058.4000000000001</c:v>
                </c:pt>
                <c:pt idx="148">
                  <c:v>2195.1999999999998</c:v>
                </c:pt>
                <c:pt idx="149">
                  <c:v>5099.5</c:v>
                </c:pt>
                <c:pt idx="150">
                  <c:v>6613</c:v>
                </c:pt>
                <c:pt idx="151">
                  <c:v>7174</c:v>
                </c:pt>
                <c:pt idx="152">
                  <c:v>7234</c:v>
                </c:pt>
                <c:pt idx="153">
                  <c:v>5703</c:v>
                </c:pt>
                <c:pt idx="154">
                  <c:v>4938</c:v>
                </c:pt>
                <c:pt idx="155">
                  <c:v>2538</c:v>
                </c:pt>
                <c:pt idx="156">
                  <c:v>638</c:v>
                </c:pt>
                <c:pt idx="157">
                  <c:v>534</c:v>
                </c:pt>
                <c:pt idx="158">
                  <c:v>450</c:v>
                </c:pt>
                <c:pt idx="159">
                  <c:v>1248.4000000000001</c:v>
                </c:pt>
                <c:pt idx="160">
                  <c:v>2540.1999999999998</c:v>
                </c:pt>
                <c:pt idx="161">
                  <c:v>4497</c:v>
                </c:pt>
                <c:pt idx="162">
                  <c:v>7270.7999999999993</c:v>
                </c:pt>
                <c:pt idx="163">
                  <c:v>6833</c:v>
                </c:pt>
                <c:pt idx="164">
                  <c:v>6086</c:v>
                </c:pt>
                <c:pt idx="165">
                  <c:v>5124</c:v>
                </c:pt>
                <c:pt idx="166">
                  <c:v>4911</c:v>
                </c:pt>
                <c:pt idx="167">
                  <c:v>4059</c:v>
                </c:pt>
                <c:pt idx="168">
                  <c:v>3408.6</c:v>
                </c:pt>
                <c:pt idx="169">
                  <c:v>2625</c:v>
                </c:pt>
                <c:pt idx="170">
                  <c:v>1898</c:v>
                </c:pt>
                <c:pt idx="171">
                  <c:v>3195.3</c:v>
                </c:pt>
                <c:pt idx="172">
                  <c:v>6149</c:v>
                </c:pt>
                <c:pt idx="173">
                  <c:v>6706</c:v>
                </c:pt>
                <c:pt idx="174">
                  <c:v>7836</c:v>
                </c:pt>
                <c:pt idx="175">
                  <c:v>7679</c:v>
                </c:pt>
                <c:pt idx="176">
                  <c:v>6959</c:v>
                </c:pt>
                <c:pt idx="177">
                  <c:v>4681</c:v>
                </c:pt>
                <c:pt idx="178">
                  <c:v>5419</c:v>
                </c:pt>
                <c:pt idx="179">
                  <c:v>2908</c:v>
                </c:pt>
                <c:pt idx="180">
                  <c:v>2491</c:v>
                </c:pt>
                <c:pt idx="181">
                  <c:v>1395</c:v>
                </c:pt>
                <c:pt idx="182">
                  <c:v>937</c:v>
                </c:pt>
                <c:pt idx="183">
                  <c:v>4142</c:v>
                </c:pt>
                <c:pt idx="184">
                  <c:v>5738.8</c:v>
                </c:pt>
                <c:pt idx="185">
                  <c:v>7023</c:v>
                </c:pt>
                <c:pt idx="186">
                  <c:v>7068</c:v>
                </c:pt>
                <c:pt idx="187">
                  <c:v>7039</c:v>
                </c:pt>
                <c:pt idx="188">
                  <c:v>6355</c:v>
                </c:pt>
                <c:pt idx="189">
                  <c:v>5776</c:v>
                </c:pt>
                <c:pt idx="190">
                  <c:v>4798</c:v>
                </c:pt>
                <c:pt idx="191">
                  <c:v>2915</c:v>
                </c:pt>
                <c:pt idx="192">
                  <c:v>3235</c:v>
                </c:pt>
                <c:pt idx="193">
                  <c:v>1909</c:v>
                </c:pt>
                <c:pt idx="194">
                  <c:v>95</c:v>
                </c:pt>
                <c:pt idx="195">
                  <c:v>1390</c:v>
                </c:pt>
                <c:pt idx="196">
                  <c:v>5504</c:v>
                </c:pt>
                <c:pt idx="197">
                  <c:v>5560.3</c:v>
                </c:pt>
                <c:pt idx="198">
                  <c:v>5264</c:v>
                </c:pt>
                <c:pt idx="199">
                  <c:v>5140</c:v>
                </c:pt>
                <c:pt idx="200">
                  <c:v>4368</c:v>
                </c:pt>
                <c:pt idx="201">
                  <c:v>3914</c:v>
                </c:pt>
                <c:pt idx="202">
                  <c:v>4305</c:v>
                </c:pt>
                <c:pt idx="203">
                  <c:v>1611</c:v>
                </c:pt>
                <c:pt idx="204">
                  <c:v>921</c:v>
                </c:pt>
                <c:pt idx="205">
                  <c:v>1172</c:v>
                </c:pt>
                <c:pt idx="206">
                  <c:v>549</c:v>
                </c:pt>
                <c:pt idx="207">
                  <c:v>1467</c:v>
                </c:pt>
                <c:pt idx="208">
                  <c:v>4369</c:v>
                </c:pt>
                <c:pt idx="209">
                  <c:v>5856</c:v>
                </c:pt>
                <c:pt idx="210">
                  <c:v>6555</c:v>
                </c:pt>
                <c:pt idx="211">
                  <c:v>6434</c:v>
                </c:pt>
                <c:pt idx="212">
                  <c:v>6104</c:v>
                </c:pt>
                <c:pt idx="213">
                  <c:v>5131</c:v>
                </c:pt>
                <c:pt idx="214">
                  <c:v>4101</c:v>
                </c:pt>
                <c:pt idx="215">
                  <c:v>1382</c:v>
                </c:pt>
                <c:pt idx="216">
                  <c:v>323</c:v>
                </c:pt>
                <c:pt idx="217">
                  <c:v>742</c:v>
                </c:pt>
                <c:pt idx="218">
                  <c:v>239</c:v>
                </c:pt>
                <c:pt idx="219">
                  <c:v>3426</c:v>
                </c:pt>
                <c:pt idx="220">
                  <c:v>4645</c:v>
                </c:pt>
                <c:pt idx="221">
                  <c:v>5973.6</c:v>
                </c:pt>
                <c:pt idx="222">
                  <c:v>6029</c:v>
                </c:pt>
                <c:pt idx="223">
                  <c:v>6254.8</c:v>
                </c:pt>
                <c:pt idx="224">
                  <c:v>4532</c:v>
                </c:pt>
                <c:pt idx="225">
                  <c:v>4315</c:v>
                </c:pt>
                <c:pt idx="226">
                  <c:v>3152</c:v>
                </c:pt>
                <c:pt idx="227">
                  <c:v>2430</c:v>
                </c:pt>
                <c:pt idx="228">
                  <c:v>306</c:v>
                </c:pt>
                <c:pt idx="229">
                  <c:v>332</c:v>
                </c:pt>
                <c:pt idx="230">
                  <c:v>412</c:v>
                </c:pt>
                <c:pt idx="231">
                  <c:v>2033</c:v>
                </c:pt>
                <c:pt idx="232">
                  <c:v>5321</c:v>
                </c:pt>
                <c:pt idx="233">
                  <c:v>5792</c:v>
                </c:pt>
                <c:pt idx="234">
                  <c:v>5592</c:v>
                </c:pt>
                <c:pt idx="235">
                  <c:v>6490.1</c:v>
                </c:pt>
                <c:pt idx="236">
                  <c:v>5002</c:v>
                </c:pt>
                <c:pt idx="237">
                  <c:v>4607</c:v>
                </c:pt>
                <c:pt idx="238">
                  <c:v>1501</c:v>
                </c:pt>
                <c:pt idx="239">
                  <c:v>1137.3</c:v>
                </c:pt>
                <c:pt idx="240">
                  <c:v>658</c:v>
                </c:pt>
                <c:pt idx="241">
                  <c:v>2314</c:v>
                </c:pt>
                <c:pt idx="242">
                  <c:v>6275</c:v>
                </c:pt>
                <c:pt idx="243">
                  <c:v>6573</c:v>
                </c:pt>
                <c:pt idx="244">
                  <c:v>6322</c:v>
                </c:pt>
                <c:pt idx="245">
                  <c:v>6452</c:v>
                </c:pt>
                <c:pt idx="246">
                  <c:v>5588</c:v>
                </c:pt>
                <c:pt idx="247">
                  <c:v>5933</c:v>
                </c:pt>
              </c:numCache>
            </c:numRef>
          </c:xVal>
          <c:yVal>
            <c:numRef>
              <c:f>Data!$U$2:$U$249</c:f>
              <c:numCache>
                <c:formatCode>#,##0.00</c:formatCode>
                <c:ptCount val="248"/>
                <c:pt idx="0">
                  <c:v>0</c:v>
                </c:pt>
                <c:pt idx="1">
                  <c:v>0</c:v>
                </c:pt>
                <c:pt idx="2">
                  <c:v>4.2185699999999996E-3</c:v>
                </c:pt>
                <c:pt idx="3">
                  <c:v>1.4764995000000001E-2</c:v>
                </c:pt>
                <c:pt idx="4">
                  <c:v>0.31281559999999997</c:v>
                </c:pt>
                <c:pt idx="5">
                  <c:v>0.90094765989999992</c:v>
                </c:pt>
                <c:pt idx="6">
                  <c:v>0.55417447099000006</c:v>
                </c:pt>
                <c:pt idx="7">
                  <c:v>0.60423833813000005</c:v>
                </c:pt>
                <c:pt idx="8">
                  <c:v>0.52186469006000002</c:v>
                </c:pt>
                <c:pt idx="9">
                  <c:v>0.34300415565000003</c:v>
                </c:pt>
                <c:pt idx="10">
                  <c:v>0.27403691334500008</c:v>
                </c:pt>
                <c:pt idx="11">
                  <c:v>0.207712728495</c:v>
                </c:pt>
                <c:pt idx="12">
                  <c:v>0.21550986701999997</c:v>
                </c:pt>
                <c:pt idx="13">
                  <c:v>0.24039380525999998</c:v>
                </c:pt>
                <c:pt idx="14">
                  <c:v>0.24613624116000002</c:v>
                </c:pt>
                <c:pt idx="15">
                  <c:v>0.49613837000000005</c:v>
                </c:pt>
                <c:pt idx="16">
                  <c:v>0.48668058275999998</c:v>
                </c:pt>
                <c:pt idx="17">
                  <c:v>0.65558827703999989</c:v>
                </c:pt>
                <c:pt idx="18">
                  <c:v>0.59712259733999995</c:v>
                </c:pt>
                <c:pt idx="19">
                  <c:v>0.36770943374999987</c:v>
                </c:pt>
                <c:pt idx="20">
                  <c:v>0.12443333371000001</c:v>
                </c:pt>
                <c:pt idx="21">
                  <c:v>0.18168690230000004</c:v>
                </c:pt>
                <c:pt idx="22">
                  <c:v>3.3895272489999996E-2</c:v>
                </c:pt>
                <c:pt idx="23">
                  <c:v>0.12123555897</c:v>
                </c:pt>
                <c:pt idx="24">
                  <c:v>0.16770136828500001</c:v>
                </c:pt>
                <c:pt idx="25">
                  <c:v>0.19722912565000003</c:v>
                </c:pt>
                <c:pt idx="26">
                  <c:v>0.37652587500000001</c:v>
                </c:pt>
                <c:pt idx="27">
                  <c:v>0.30030791000000007</c:v>
                </c:pt>
                <c:pt idx="28">
                  <c:v>0.29485583999999998</c:v>
                </c:pt>
                <c:pt idx="29">
                  <c:v>9.1673720000000014E-2</c:v>
                </c:pt>
                <c:pt idx="30">
                  <c:v>0.32638409999999995</c:v>
                </c:pt>
                <c:pt idx="31">
                  <c:v>2.8913240000000003E-2</c:v>
                </c:pt>
                <c:pt idx="32">
                  <c:v>0.2869121</c:v>
                </c:pt>
                <c:pt idx="33">
                  <c:v>0.59874090000000002</c:v>
                </c:pt>
                <c:pt idx="34">
                  <c:v>0.41124890000000003</c:v>
                </c:pt>
                <c:pt idx="35">
                  <c:v>0.36659619999999998</c:v>
                </c:pt>
                <c:pt idx="36">
                  <c:v>3.0307094999999999E-2</c:v>
                </c:pt>
                <c:pt idx="37">
                  <c:v>0.16091007500000001</c:v>
                </c:pt>
                <c:pt idx="38">
                  <c:v>9.8433300000000015E-2</c:v>
                </c:pt>
                <c:pt idx="39">
                  <c:v>4.8254519999999995E-2</c:v>
                </c:pt>
                <c:pt idx="40">
                  <c:v>0.25061019499999998</c:v>
                </c:pt>
                <c:pt idx="41">
                  <c:v>0.26853295000000005</c:v>
                </c:pt>
                <c:pt idx="42">
                  <c:v>0.56928491999999997</c:v>
                </c:pt>
                <c:pt idx="43">
                  <c:v>0.66374635000000004</c:v>
                </c:pt>
                <c:pt idx="44">
                  <c:v>0.66090930000000003</c:v>
                </c:pt>
                <c:pt idx="45">
                  <c:v>0.57703130000000002</c:v>
                </c:pt>
                <c:pt idx="46">
                  <c:v>0.60229337999999999</c:v>
                </c:pt>
                <c:pt idx="47">
                  <c:v>0.24097656000000001</c:v>
                </c:pt>
                <c:pt idx="48">
                  <c:v>0.10762287500000001</c:v>
                </c:pt>
                <c:pt idx="49">
                  <c:v>0.17429355000000002</c:v>
                </c:pt>
                <c:pt idx="50">
                  <c:v>0.15180931199999997</c:v>
                </c:pt>
                <c:pt idx="51">
                  <c:v>0.18724529999999998</c:v>
                </c:pt>
                <c:pt idx="52">
                  <c:v>0.10928810000000001</c:v>
                </c:pt>
                <c:pt idx="53">
                  <c:v>0.22536044999999999</c:v>
                </c:pt>
                <c:pt idx="54">
                  <c:v>0.75756635999999999</c:v>
                </c:pt>
                <c:pt idx="55">
                  <c:v>0.75481565499999992</c:v>
                </c:pt>
                <c:pt idx="56">
                  <c:v>0.88235955500000007</c:v>
                </c:pt>
                <c:pt idx="57">
                  <c:v>0.79227705000000004</c:v>
                </c:pt>
                <c:pt idx="58">
                  <c:v>0.45405135000000002</c:v>
                </c:pt>
                <c:pt idx="59">
                  <c:v>0.45660716199999996</c:v>
                </c:pt>
                <c:pt idx="60">
                  <c:v>3.4834040000000004E-2</c:v>
                </c:pt>
                <c:pt idx="61">
                  <c:v>0.26396900000000001</c:v>
                </c:pt>
                <c:pt idx="62">
                  <c:v>0.179782625</c:v>
                </c:pt>
                <c:pt idx="63">
                  <c:v>0.19619434250000001</c:v>
                </c:pt>
                <c:pt idx="64">
                  <c:v>0.29650873</c:v>
                </c:pt>
                <c:pt idx="65">
                  <c:v>0.21070646999999998</c:v>
                </c:pt>
                <c:pt idx="66">
                  <c:v>0.23999798333333333</c:v>
                </c:pt>
                <c:pt idx="67">
                  <c:v>0.47008931700000006</c:v>
                </c:pt>
                <c:pt idx="68">
                  <c:v>1.05738087</c:v>
                </c:pt>
                <c:pt idx="69">
                  <c:v>0.89470689000000003</c:v>
                </c:pt>
                <c:pt idx="70">
                  <c:v>0.58023840000000004</c:v>
                </c:pt>
                <c:pt idx="71">
                  <c:v>0.25188070000000001</c:v>
                </c:pt>
                <c:pt idx="72">
                  <c:v>0.14545432</c:v>
                </c:pt>
                <c:pt idx="73">
                  <c:v>0.27422185199999999</c:v>
                </c:pt>
                <c:pt idx="74">
                  <c:v>0.22743273000000003</c:v>
                </c:pt>
                <c:pt idx="75">
                  <c:v>0.19469070599999999</c:v>
                </c:pt>
                <c:pt idx="76">
                  <c:v>9.6916094999999994E-2</c:v>
                </c:pt>
                <c:pt idx="77">
                  <c:v>7.8820649999999992E-2</c:v>
                </c:pt>
                <c:pt idx="78">
                  <c:v>0.40393424500000003</c:v>
                </c:pt>
                <c:pt idx="79">
                  <c:v>0.62390429999999997</c:v>
                </c:pt>
                <c:pt idx="80">
                  <c:v>0.83039220000000002</c:v>
                </c:pt>
                <c:pt idx="81">
                  <c:v>0.71582471999999997</c:v>
                </c:pt>
                <c:pt idx="82">
                  <c:v>0.59737171499999997</c:v>
                </c:pt>
                <c:pt idx="83">
                  <c:v>0.54797004000000005</c:v>
                </c:pt>
                <c:pt idx="84">
                  <c:v>0.26517783</c:v>
                </c:pt>
                <c:pt idx="85">
                  <c:v>0.36610280000000001</c:v>
                </c:pt>
                <c:pt idx="86">
                  <c:v>0.30876971999999997</c:v>
                </c:pt>
                <c:pt idx="87">
                  <c:v>0.29660741000000002</c:v>
                </c:pt>
                <c:pt idx="88">
                  <c:v>0.128224792</c:v>
                </c:pt>
                <c:pt idx="89">
                  <c:v>9.0637580000000009E-2</c:v>
                </c:pt>
                <c:pt idx="90">
                  <c:v>0.21327215000000002</c:v>
                </c:pt>
                <c:pt idx="91">
                  <c:v>0.74409654000000003</c:v>
                </c:pt>
                <c:pt idx="92">
                  <c:v>0.80319352500000007</c:v>
                </c:pt>
                <c:pt idx="93">
                  <c:v>0.65397209600000006</c:v>
                </c:pt>
                <c:pt idx="94">
                  <c:v>0.73498590900000016</c:v>
                </c:pt>
                <c:pt idx="95">
                  <c:v>0.40266990750000009</c:v>
                </c:pt>
                <c:pt idx="96">
                  <c:v>0.22387531599999999</c:v>
                </c:pt>
                <c:pt idx="97">
                  <c:v>0.28480898250000003</c:v>
                </c:pt>
                <c:pt idx="98">
                  <c:v>0.20047828799999998</c:v>
                </c:pt>
                <c:pt idx="99">
                  <c:v>0.21387903199999997</c:v>
                </c:pt>
                <c:pt idx="100">
                  <c:v>0.11757598649999998</c:v>
                </c:pt>
                <c:pt idx="101">
                  <c:v>0.32415639900000004</c:v>
                </c:pt>
                <c:pt idx="102">
                  <c:v>0.46137833999999994</c:v>
                </c:pt>
                <c:pt idx="103">
                  <c:v>0.78876404200000005</c:v>
                </c:pt>
                <c:pt idx="104">
                  <c:v>0.78771310000000005</c:v>
                </c:pt>
                <c:pt idx="105">
                  <c:v>0.60958336499999999</c:v>
                </c:pt>
                <c:pt idx="106">
                  <c:v>0.48591265500000003</c:v>
                </c:pt>
                <c:pt idx="107">
                  <c:v>0.52556967999999993</c:v>
                </c:pt>
                <c:pt idx="108">
                  <c:v>0.39097015999999996</c:v>
                </c:pt>
                <c:pt idx="109">
                  <c:v>0.11236691600000001</c:v>
                </c:pt>
                <c:pt idx="110">
                  <c:v>0.24521980000000002</c:v>
                </c:pt>
                <c:pt idx="111">
                  <c:v>0.12766725000000001</c:v>
                </c:pt>
                <c:pt idx="112">
                  <c:v>0.21042276500000001</c:v>
                </c:pt>
                <c:pt idx="113">
                  <c:v>0.17088415600000001</c:v>
                </c:pt>
                <c:pt idx="114">
                  <c:v>0.31485087499999997</c:v>
                </c:pt>
                <c:pt idx="115">
                  <c:v>0.57086380000000003</c:v>
                </c:pt>
                <c:pt idx="116">
                  <c:v>0.63596299600000006</c:v>
                </c:pt>
                <c:pt idx="117">
                  <c:v>0.524891255</c:v>
                </c:pt>
                <c:pt idx="118">
                  <c:v>0.47144370000000008</c:v>
                </c:pt>
                <c:pt idx="119">
                  <c:v>0.41662695999999999</c:v>
                </c:pt>
                <c:pt idx="120">
                  <c:v>0.27435506999999998</c:v>
                </c:pt>
                <c:pt idx="121">
                  <c:v>0.229534614</c:v>
                </c:pt>
                <c:pt idx="122">
                  <c:v>8.9552099999999996E-2</c:v>
                </c:pt>
                <c:pt idx="123">
                  <c:v>0.18295271999999999</c:v>
                </c:pt>
                <c:pt idx="124">
                  <c:v>0.30358901999999999</c:v>
                </c:pt>
                <c:pt idx="125">
                  <c:v>0.18334744000000003</c:v>
                </c:pt>
                <c:pt idx="126">
                  <c:v>0.32135142</c:v>
                </c:pt>
                <c:pt idx="127">
                  <c:v>0.360182</c:v>
                </c:pt>
                <c:pt idx="128">
                  <c:v>0.88873674999999996</c:v>
                </c:pt>
                <c:pt idx="129">
                  <c:v>0.59415227999999998</c:v>
                </c:pt>
                <c:pt idx="130">
                  <c:v>0.56913690000000006</c:v>
                </c:pt>
                <c:pt idx="131">
                  <c:v>0.58036175000000001</c:v>
                </c:pt>
                <c:pt idx="132">
                  <c:v>0.27742648500000006</c:v>
                </c:pt>
                <c:pt idx="133">
                  <c:v>0.40737571000000006</c:v>
                </c:pt>
                <c:pt idx="134">
                  <c:v>0.31705883999999995</c:v>
                </c:pt>
                <c:pt idx="135">
                  <c:v>0.32964054000000004</c:v>
                </c:pt>
                <c:pt idx="136">
                  <c:v>0.48668976000000003</c:v>
                </c:pt>
                <c:pt idx="137">
                  <c:v>0.7454040500000001</c:v>
                </c:pt>
                <c:pt idx="138">
                  <c:v>0.90987894000000002</c:v>
                </c:pt>
                <c:pt idx="139">
                  <c:v>1.1001956550000001</c:v>
                </c:pt>
                <c:pt idx="140">
                  <c:v>1.0068320399999999</c:v>
                </c:pt>
                <c:pt idx="141">
                  <c:v>0.89959154999999991</c:v>
                </c:pt>
                <c:pt idx="142">
                  <c:v>0.68483920000000009</c:v>
                </c:pt>
                <c:pt idx="143">
                  <c:v>0.46359864000000006</c:v>
                </c:pt>
                <c:pt idx="144">
                  <c:v>0.49130305000000002</c:v>
                </c:pt>
                <c:pt idx="145">
                  <c:v>0.17801871999999999</c:v>
                </c:pt>
                <c:pt idx="146">
                  <c:v>0.27815424999999999</c:v>
                </c:pt>
                <c:pt idx="147">
                  <c:v>0.15666436800000003</c:v>
                </c:pt>
                <c:pt idx="148">
                  <c:v>0.24370012799999999</c:v>
                </c:pt>
                <c:pt idx="149">
                  <c:v>1.0064373200000001</c:v>
                </c:pt>
                <c:pt idx="150">
                  <c:v>1.060427615</c:v>
                </c:pt>
                <c:pt idx="151">
                  <c:v>0.88491290000000011</c:v>
                </c:pt>
                <c:pt idx="152">
                  <c:v>0.71385112000000006</c:v>
                </c:pt>
                <c:pt idx="153">
                  <c:v>0.42207903000000002</c:v>
                </c:pt>
                <c:pt idx="154">
                  <c:v>0.36546137999999995</c:v>
                </c:pt>
                <c:pt idx="155">
                  <c:v>0.21914361000000004</c:v>
                </c:pt>
                <c:pt idx="156">
                  <c:v>0.14165513999999998</c:v>
                </c:pt>
                <c:pt idx="157">
                  <c:v>7.9042680000000004E-2</c:v>
                </c:pt>
                <c:pt idx="158">
                  <c:v>2.2203000000000001E-2</c:v>
                </c:pt>
                <c:pt idx="159">
                  <c:v>0.23098521000000002</c:v>
                </c:pt>
                <c:pt idx="160">
                  <c:v>0.68933407399999991</c:v>
                </c:pt>
                <c:pt idx="161">
                  <c:v>0.77658693000000001</c:v>
                </c:pt>
                <c:pt idx="162">
                  <c:v>1.0762238159999999</c:v>
                </c:pt>
                <c:pt idx="163">
                  <c:v>0.84285055000000009</c:v>
                </c:pt>
                <c:pt idx="164">
                  <c:v>0.52549567000000008</c:v>
                </c:pt>
                <c:pt idx="165">
                  <c:v>0.56884086</c:v>
                </c:pt>
                <c:pt idx="166">
                  <c:v>0.36346310999999998</c:v>
                </c:pt>
                <c:pt idx="167">
                  <c:v>0.30040658999999997</c:v>
                </c:pt>
                <c:pt idx="168">
                  <c:v>0.12613524300000001</c:v>
                </c:pt>
                <c:pt idx="169">
                  <c:v>0.291414375</c:v>
                </c:pt>
                <c:pt idx="170">
                  <c:v>0.18729464000000001</c:v>
                </c:pt>
                <c:pt idx="171">
                  <c:v>0.59121038250000002</c:v>
                </c:pt>
                <c:pt idx="172">
                  <c:v>0.91017497999999997</c:v>
                </c:pt>
                <c:pt idx="173">
                  <c:v>1.2407776500000001</c:v>
                </c:pt>
                <c:pt idx="174">
                  <c:v>1.15988472</c:v>
                </c:pt>
                <c:pt idx="175">
                  <c:v>0.85248418500000001</c:v>
                </c:pt>
                <c:pt idx="176">
                  <c:v>0.85839265000000009</c:v>
                </c:pt>
                <c:pt idx="177">
                  <c:v>0.57740135000000004</c:v>
                </c:pt>
                <c:pt idx="178">
                  <c:v>0.26737346000000001</c:v>
                </c:pt>
                <c:pt idx="179">
                  <c:v>0.14348072000000001</c:v>
                </c:pt>
                <c:pt idx="180">
                  <c:v>0.2304486375</c:v>
                </c:pt>
                <c:pt idx="181">
                  <c:v>0.27531720000000004</c:v>
                </c:pt>
                <c:pt idx="182">
                  <c:v>0.104021055</c:v>
                </c:pt>
                <c:pt idx="183">
                  <c:v>0.86855669000000013</c:v>
                </c:pt>
                <c:pt idx="184">
                  <c:v>1.1326095680000001</c:v>
                </c:pt>
                <c:pt idx="185">
                  <c:v>1.126173165</c:v>
                </c:pt>
                <c:pt idx="186">
                  <c:v>1.0462053599999999</c:v>
                </c:pt>
                <c:pt idx="187">
                  <c:v>1.0419127799999999</c:v>
                </c:pt>
                <c:pt idx="188">
                  <c:v>0.78388924999999998</c:v>
                </c:pt>
                <c:pt idx="189">
                  <c:v>0.56997567999999998</c:v>
                </c:pt>
                <c:pt idx="190">
                  <c:v>0.29591665</c:v>
                </c:pt>
                <c:pt idx="191">
                  <c:v>0.28765220000000002</c:v>
                </c:pt>
                <c:pt idx="192">
                  <c:v>0.39903725000000001</c:v>
                </c:pt>
                <c:pt idx="193">
                  <c:v>2.3547515000000002E-2</c:v>
                </c:pt>
                <c:pt idx="194">
                  <c:v>1.7577374999999999E-2</c:v>
                </c:pt>
                <c:pt idx="195">
                  <c:v>0.20574779999999998</c:v>
                </c:pt>
                <c:pt idx="196">
                  <c:v>0.67891839999999992</c:v>
                </c:pt>
                <c:pt idx="197">
                  <c:v>0.9602082070000002</c:v>
                </c:pt>
                <c:pt idx="198">
                  <c:v>1.2336973599999999</c:v>
                </c:pt>
                <c:pt idx="199">
                  <c:v>0.88762660000000004</c:v>
                </c:pt>
                <c:pt idx="200">
                  <c:v>0.64655135999999991</c:v>
                </c:pt>
                <c:pt idx="201">
                  <c:v>0.23656803100000001</c:v>
                </c:pt>
                <c:pt idx="202">
                  <c:v>0.31861305000000001</c:v>
                </c:pt>
                <c:pt idx="203">
                  <c:v>0.17884516499999997</c:v>
                </c:pt>
                <c:pt idx="204">
                  <c:v>6.8163210000000002E-2</c:v>
                </c:pt>
                <c:pt idx="205">
                  <c:v>0.34695887999999997</c:v>
                </c:pt>
                <c:pt idx="206">
                  <c:v>0.10157872499999999</c:v>
                </c:pt>
                <c:pt idx="207">
                  <c:v>0.21714533999999999</c:v>
                </c:pt>
                <c:pt idx="208">
                  <c:v>0.53891615000000004</c:v>
                </c:pt>
                <c:pt idx="209">
                  <c:v>1.1557401600000001</c:v>
                </c:pt>
                <c:pt idx="210">
                  <c:v>1.13198295</c:v>
                </c:pt>
                <c:pt idx="211">
                  <c:v>1.0317240700000001</c:v>
                </c:pt>
                <c:pt idx="212">
                  <c:v>0.60234272</c:v>
                </c:pt>
                <c:pt idx="213">
                  <c:v>0.44303619500000002</c:v>
                </c:pt>
                <c:pt idx="214">
                  <c:v>0.30351501000000003</c:v>
                </c:pt>
                <c:pt idx="215">
                  <c:v>0.20456364000000002</c:v>
                </c:pt>
                <c:pt idx="216">
                  <c:v>5.9763074999999992E-2</c:v>
                </c:pt>
                <c:pt idx="217">
                  <c:v>0.15559369000000001</c:v>
                </c:pt>
                <c:pt idx="218">
                  <c:v>3.2428714999999997E-2</c:v>
                </c:pt>
                <c:pt idx="219">
                  <c:v>0.63389564999999992</c:v>
                </c:pt>
                <c:pt idx="220">
                  <c:v>0.97403327500000014</c:v>
                </c:pt>
                <c:pt idx="221">
                  <c:v>1.3263184080000001</c:v>
                </c:pt>
                <c:pt idx="222">
                  <c:v>1.1155157250000001</c:v>
                </c:pt>
                <c:pt idx="223">
                  <c:v>0.84868253800000004</c:v>
                </c:pt>
                <c:pt idx="224">
                  <c:v>0.55902220000000002</c:v>
                </c:pt>
                <c:pt idx="225">
                  <c:v>0.21290209999999998</c:v>
                </c:pt>
                <c:pt idx="226">
                  <c:v>0.23327952000000002</c:v>
                </c:pt>
                <c:pt idx="227">
                  <c:v>0.17984429999999998</c:v>
                </c:pt>
                <c:pt idx="228">
                  <c:v>1.509804E-2</c:v>
                </c:pt>
                <c:pt idx="229">
                  <c:v>1.638088E-2</c:v>
                </c:pt>
                <c:pt idx="230">
                  <c:v>9.1476359999999993E-2</c:v>
                </c:pt>
                <c:pt idx="231">
                  <c:v>0.50154110000000007</c:v>
                </c:pt>
                <c:pt idx="232">
                  <c:v>0.78761441999999993</c:v>
                </c:pt>
                <c:pt idx="233">
                  <c:v>1.0002204800000001</c:v>
                </c:pt>
                <c:pt idx="234">
                  <c:v>0.89670516</c:v>
                </c:pt>
                <c:pt idx="235">
                  <c:v>0.96066460200000003</c:v>
                </c:pt>
                <c:pt idx="236">
                  <c:v>0.43189769000000006</c:v>
                </c:pt>
                <c:pt idx="237">
                  <c:v>0.22730938000000001</c:v>
                </c:pt>
                <c:pt idx="238">
                  <c:v>8.5168240999999992E-2</c:v>
                </c:pt>
                <c:pt idx="239">
                  <c:v>0.12625735949999997</c:v>
                </c:pt>
                <c:pt idx="240">
                  <c:v>6.4931440000000007E-2</c:v>
                </c:pt>
                <c:pt idx="241">
                  <c:v>0.28543190000000002</c:v>
                </c:pt>
                <c:pt idx="242">
                  <c:v>1.1610318749999999</c:v>
                </c:pt>
                <c:pt idx="243">
                  <c:v>0.97293545999999997</c:v>
                </c:pt>
                <c:pt idx="244">
                  <c:v>1.2477099199999999</c:v>
                </c:pt>
                <c:pt idx="245">
                  <c:v>1.11419588</c:v>
                </c:pt>
                <c:pt idx="246">
                  <c:v>1.24070364</c:v>
                </c:pt>
                <c:pt idx="247">
                  <c:v>0.51228488500000002</c:v>
                </c:pt>
              </c:numCache>
            </c:numRef>
          </c:yVal>
          <c:smooth val="0"/>
          <c:extLst>
            <c:ext xmlns:c16="http://schemas.microsoft.com/office/drawing/2014/chart" uri="{C3380CC4-5D6E-409C-BE32-E72D297353CC}">
              <c16:uniqueId val="{00000000-13DB-4B46-A8E5-135ED0611AB8}"/>
            </c:ext>
          </c:extLst>
        </c:ser>
        <c:dLbls>
          <c:showLegendKey val="0"/>
          <c:showVal val="0"/>
          <c:showCatName val="0"/>
          <c:showSerName val="0"/>
          <c:showPercent val="0"/>
          <c:showBubbleSize val="0"/>
        </c:dLbls>
        <c:axId val="260168320"/>
        <c:axId val="260174592"/>
      </c:scatterChart>
      <c:valAx>
        <c:axId val="2601683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0174592"/>
        <c:crosses val="autoZero"/>
        <c:crossBetween val="midCat"/>
      </c:valAx>
      <c:valAx>
        <c:axId val="2601745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Dissolved Orthophosphate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01683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a:t>
            </a:r>
            <a:r>
              <a:rPr lang="en-US" baseline="0"/>
              <a:t> Monthly Concentration and Pumping at North Bay Aqueduct</a:t>
            </a:r>
            <a:endParaRPr lang="en-US"/>
          </a:p>
        </c:rich>
      </c:tx>
      <c:overlay val="0"/>
    </c:title>
    <c:autoTitleDeleted val="0"/>
    <c:plotArea>
      <c:layout/>
      <c:lineChart>
        <c:grouping val="standard"/>
        <c:varyColors val="0"/>
        <c:ser>
          <c:idx val="1"/>
          <c:order val="0"/>
          <c:tx>
            <c:v>Dissolved Orthophosphate Concentration</c:v>
          </c:tx>
          <c:spPr>
            <a:ln w="28575" cap="rnd">
              <a:solidFill>
                <a:schemeClr val="accent2"/>
              </a:solidFill>
              <a:round/>
            </a:ln>
            <a:effectLst/>
          </c:spPr>
          <c:dPt>
            <c:idx val="26"/>
            <c:marker>
              <c:spPr>
                <a:ln>
                  <a:noFill/>
                </a:ln>
              </c:spPr>
            </c:marker>
            <c:bubble3D val="0"/>
            <c:spPr>
              <a:ln w="28575" cap="rnd">
                <a:noFill/>
                <a:round/>
              </a:ln>
              <a:effectLst/>
            </c:spPr>
            <c:extLst>
              <c:ext xmlns:c16="http://schemas.microsoft.com/office/drawing/2014/chart" uri="{C3380CC4-5D6E-409C-BE32-E72D297353CC}">
                <c16:uniqueId val="{00000001-2AFE-4EF6-97B8-AD4555B506D2}"/>
              </c:ext>
            </c:extLst>
          </c:dPt>
          <c:dPt>
            <c:idx val="130"/>
            <c:marker>
              <c:spPr>
                <a:ln>
                  <a:noFill/>
                </a:ln>
              </c:spPr>
            </c:marker>
            <c:bubble3D val="0"/>
            <c:spPr>
              <a:ln w="28575" cap="rnd">
                <a:noFill/>
                <a:round/>
              </a:ln>
              <a:effectLst/>
            </c:spPr>
            <c:extLst>
              <c:ext xmlns:c16="http://schemas.microsoft.com/office/drawing/2014/chart" uri="{C3380CC4-5D6E-409C-BE32-E72D297353CC}">
                <c16:uniqueId val="{00000003-2AFE-4EF6-97B8-AD4555B506D2}"/>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5-2AFE-4EF6-97B8-AD4555B506D2}"/>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7-2AFE-4EF6-97B8-AD4555B506D2}"/>
              </c:ext>
            </c:extLst>
          </c:dPt>
          <c:dPt>
            <c:idx val="133"/>
            <c:marker>
              <c:spPr>
                <a:ln>
                  <a:noFill/>
                </a:ln>
              </c:spPr>
            </c:marker>
            <c:bubble3D val="0"/>
            <c:spPr>
              <a:ln w="28575" cap="rnd">
                <a:noFill/>
                <a:round/>
              </a:ln>
              <a:effectLst/>
            </c:spPr>
            <c:extLst>
              <c:ext xmlns:c16="http://schemas.microsoft.com/office/drawing/2014/chart" uri="{C3380CC4-5D6E-409C-BE32-E72D297353CC}">
                <c16:uniqueId val="{00000009-2AFE-4EF6-97B8-AD4555B506D2}"/>
              </c:ext>
            </c:extLst>
          </c:dPt>
          <c:cat>
            <c:numRef>
              <c:f>Data!$R$2:$R$249</c:f>
              <c:numCache>
                <c:formatCode>[$-409]mmm\-yy;@</c:formatCode>
                <c:ptCount val="248"/>
                <c:pt idx="0">
                  <c:v>32174</c:v>
                </c:pt>
                <c:pt idx="1">
                  <c:v>32203</c:v>
                </c:pt>
                <c:pt idx="2">
                  <c:v>32234</c:v>
                </c:pt>
                <c:pt idx="3">
                  <c:v>32264</c:v>
                </c:pt>
                <c:pt idx="4">
                  <c:v>32295</c:v>
                </c:pt>
                <c:pt idx="5">
                  <c:v>32325</c:v>
                </c:pt>
                <c:pt idx="6">
                  <c:v>32356</c:v>
                </c:pt>
                <c:pt idx="7">
                  <c:v>32387</c:v>
                </c:pt>
                <c:pt idx="8">
                  <c:v>32417</c:v>
                </c:pt>
                <c:pt idx="9">
                  <c:v>32448</c:v>
                </c:pt>
                <c:pt idx="10">
                  <c:v>32478</c:v>
                </c:pt>
                <c:pt idx="11">
                  <c:v>32509</c:v>
                </c:pt>
                <c:pt idx="12">
                  <c:v>32540</c:v>
                </c:pt>
                <c:pt idx="13">
                  <c:v>32568</c:v>
                </c:pt>
                <c:pt idx="14">
                  <c:v>32599</c:v>
                </c:pt>
                <c:pt idx="15">
                  <c:v>32629</c:v>
                </c:pt>
                <c:pt idx="16">
                  <c:v>32660</c:v>
                </c:pt>
                <c:pt idx="17">
                  <c:v>32690</c:v>
                </c:pt>
                <c:pt idx="18">
                  <c:v>32721</c:v>
                </c:pt>
                <c:pt idx="19">
                  <c:v>32752</c:v>
                </c:pt>
                <c:pt idx="20">
                  <c:v>32782</c:v>
                </c:pt>
                <c:pt idx="21">
                  <c:v>32813</c:v>
                </c:pt>
                <c:pt idx="22">
                  <c:v>32843</c:v>
                </c:pt>
                <c:pt idx="23">
                  <c:v>32874</c:v>
                </c:pt>
                <c:pt idx="24">
                  <c:v>32905</c:v>
                </c:pt>
                <c:pt idx="25">
                  <c:v>32933</c:v>
                </c:pt>
                <c:pt idx="26">
                  <c:v>34669</c:v>
                </c:pt>
                <c:pt idx="27">
                  <c:v>34700</c:v>
                </c:pt>
                <c:pt idx="28">
                  <c:v>34731</c:v>
                </c:pt>
                <c:pt idx="29">
                  <c:v>34759</c:v>
                </c:pt>
                <c:pt idx="30">
                  <c:v>34790</c:v>
                </c:pt>
                <c:pt idx="31">
                  <c:v>34820</c:v>
                </c:pt>
                <c:pt idx="32">
                  <c:v>34851</c:v>
                </c:pt>
                <c:pt idx="33">
                  <c:v>34881</c:v>
                </c:pt>
                <c:pt idx="34">
                  <c:v>34912</c:v>
                </c:pt>
                <c:pt idx="35">
                  <c:v>34943</c:v>
                </c:pt>
                <c:pt idx="36">
                  <c:v>34973</c:v>
                </c:pt>
                <c:pt idx="37">
                  <c:v>35004</c:v>
                </c:pt>
                <c:pt idx="38">
                  <c:v>35065</c:v>
                </c:pt>
                <c:pt idx="39">
                  <c:v>35096</c:v>
                </c:pt>
                <c:pt idx="40">
                  <c:v>35125</c:v>
                </c:pt>
                <c:pt idx="41">
                  <c:v>35156</c:v>
                </c:pt>
                <c:pt idx="42">
                  <c:v>35186</c:v>
                </c:pt>
                <c:pt idx="43">
                  <c:v>35217</c:v>
                </c:pt>
                <c:pt idx="44">
                  <c:v>35247</c:v>
                </c:pt>
                <c:pt idx="45">
                  <c:v>35278</c:v>
                </c:pt>
                <c:pt idx="46">
                  <c:v>35309</c:v>
                </c:pt>
                <c:pt idx="47">
                  <c:v>35339</c:v>
                </c:pt>
                <c:pt idx="48">
                  <c:v>35370</c:v>
                </c:pt>
                <c:pt idx="49">
                  <c:v>35400</c:v>
                </c:pt>
                <c:pt idx="50">
                  <c:v>35431</c:v>
                </c:pt>
                <c:pt idx="51">
                  <c:v>35462</c:v>
                </c:pt>
                <c:pt idx="52">
                  <c:v>35490</c:v>
                </c:pt>
                <c:pt idx="53">
                  <c:v>35521</c:v>
                </c:pt>
                <c:pt idx="54">
                  <c:v>35551</c:v>
                </c:pt>
                <c:pt idx="55">
                  <c:v>35582</c:v>
                </c:pt>
                <c:pt idx="56">
                  <c:v>35612</c:v>
                </c:pt>
                <c:pt idx="57">
                  <c:v>35643</c:v>
                </c:pt>
                <c:pt idx="58">
                  <c:v>35674</c:v>
                </c:pt>
                <c:pt idx="59">
                  <c:v>35704</c:v>
                </c:pt>
                <c:pt idx="60">
                  <c:v>35735</c:v>
                </c:pt>
                <c:pt idx="61">
                  <c:v>35765</c:v>
                </c:pt>
                <c:pt idx="62">
                  <c:v>35796</c:v>
                </c:pt>
                <c:pt idx="63">
                  <c:v>35827</c:v>
                </c:pt>
                <c:pt idx="64">
                  <c:v>35855</c:v>
                </c:pt>
                <c:pt idx="65">
                  <c:v>35886</c:v>
                </c:pt>
                <c:pt idx="66">
                  <c:v>35916</c:v>
                </c:pt>
                <c:pt idx="67">
                  <c:v>35947</c:v>
                </c:pt>
                <c:pt idx="68">
                  <c:v>35977</c:v>
                </c:pt>
                <c:pt idx="69">
                  <c:v>36008</c:v>
                </c:pt>
                <c:pt idx="70">
                  <c:v>36039</c:v>
                </c:pt>
                <c:pt idx="71">
                  <c:v>36069</c:v>
                </c:pt>
                <c:pt idx="72">
                  <c:v>36100</c:v>
                </c:pt>
                <c:pt idx="73">
                  <c:v>36130</c:v>
                </c:pt>
                <c:pt idx="74">
                  <c:v>36161</c:v>
                </c:pt>
                <c:pt idx="75">
                  <c:v>36192</c:v>
                </c:pt>
                <c:pt idx="76">
                  <c:v>36220</c:v>
                </c:pt>
                <c:pt idx="77">
                  <c:v>36251</c:v>
                </c:pt>
                <c:pt idx="78">
                  <c:v>36281</c:v>
                </c:pt>
                <c:pt idx="79" formatCode="mmm\-yy">
                  <c:v>36312</c:v>
                </c:pt>
                <c:pt idx="80" formatCode="mmm\-yy">
                  <c:v>36342</c:v>
                </c:pt>
                <c:pt idx="81" formatCode="mmm\-yy">
                  <c:v>36373</c:v>
                </c:pt>
                <c:pt idx="82" formatCode="mmm\-yy">
                  <c:v>36404</c:v>
                </c:pt>
                <c:pt idx="83" formatCode="mmm\-yy">
                  <c:v>36434</c:v>
                </c:pt>
                <c:pt idx="84" formatCode="mmm\-yy">
                  <c:v>36465</c:v>
                </c:pt>
                <c:pt idx="85" formatCode="mmm\-yy">
                  <c:v>36495</c:v>
                </c:pt>
                <c:pt idx="86" formatCode="mmm\-yy">
                  <c:v>36526</c:v>
                </c:pt>
                <c:pt idx="87" formatCode="mmm\-yy">
                  <c:v>36557</c:v>
                </c:pt>
                <c:pt idx="88" formatCode="mmm\-yy">
                  <c:v>36586</c:v>
                </c:pt>
                <c:pt idx="89" formatCode="mmm\-yy">
                  <c:v>36617</c:v>
                </c:pt>
                <c:pt idx="90" formatCode="mmm\-yy">
                  <c:v>36647</c:v>
                </c:pt>
                <c:pt idx="91" formatCode="mmm\-yy">
                  <c:v>36678</c:v>
                </c:pt>
                <c:pt idx="92" formatCode="mmm\-yy">
                  <c:v>36708</c:v>
                </c:pt>
                <c:pt idx="93" formatCode="mmm\-yy">
                  <c:v>36739</c:v>
                </c:pt>
                <c:pt idx="94" formatCode="mmm\-yy">
                  <c:v>36770</c:v>
                </c:pt>
                <c:pt idx="95" formatCode="mmm\-yy">
                  <c:v>36800</c:v>
                </c:pt>
                <c:pt idx="96" formatCode="mmm\-yy">
                  <c:v>36831</c:v>
                </c:pt>
                <c:pt idx="97" formatCode="mmm\-yy">
                  <c:v>36861</c:v>
                </c:pt>
                <c:pt idx="98" formatCode="mmm\-yy">
                  <c:v>36892</c:v>
                </c:pt>
                <c:pt idx="99" formatCode="mmm\-yy">
                  <c:v>36923</c:v>
                </c:pt>
                <c:pt idx="100" formatCode="mmm\-yy">
                  <c:v>36951</c:v>
                </c:pt>
                <c:pt idx="101" formatCode="mmm\-yy">
                  <c:v>36982</c:v>
                </c:pt>
                <c:pt idx="102" formatCode="mmm\-yy">
                  <c:v>37012</c:v>
                </c:pt>
                <c:pt idx="103" formatCode="mmm\-yy">
                  <c:v>37043</c:v>
                </c:pt>
                <c:pt idx="104" formatCode="mmm\-yy">
                  <c:v>37073</c:v>
                </c:pt>
                <c:pt idx="105" formatCode="mmm\-yy">
                  <c:v>37104</c:v>
                </c:pt>
                <c:pt idx="106" formatCode="mmm\-yy">
                  <c:v>37135</c:v>
                </c:pt>
                <c:pt idx="107" formatCode="mmm\-yy">
                  <c:v>37165</c:v>
                </c:pt>
                <c:pt idx="108" formatCode="mmm\-yy">
                  <c:v>37196</c:v>
                </c:pt>
                <c:pt idx="109" formatCode="mmm\-yy">
                  <c:v>37226</c:v>
                </c:pt>
                <c:pt idx="110" formatCode="mmm\-yy">
                  <c:v>37257</c:v>
                </c:pt>
                <c:pt idx="111" formatCode="mmm\-yy">
                  <c:v>37288</c:v>
                </c:pt>
                <c:pt idx="112" formatCode="mmm\-yy">
                  <c:v>37316</c:v>
                </c:pt>
                <c:pt idx="113" formatCode="mmm\-yy">
                  <c:v>37347</c:v>
                </c:pt>
                <c:pt idx="114" formatCode="mmm\-yy">
                  <c:v>37377</c:v>
                </c:pt>
                <c:pt idx="115" formatCode="mmm\-yy">
                  <c:v>37408</c:v>
                </c:pt>
                <c:pt idx="116" formatCode="mmm\-yy">
                  <c:v>37438</c:v>
                </c:pt>
                <c:pt idx="117" formatCode="mmm\-yy">
                  <c:v>37469</c:v>
                </c:pt>
                <c:pt idx="118" formatCode="mmm\-yy">
                  <c:v>37500</c:v>
                </c:pt>
                <c:pt idx="119" formatCode="mmm\-yy">
                  <c:v>37530</c:v>
                </c:pt>
                <c:pt idx="120" formatCode="mmm\-yy">
                  <c:v>37561</c:v>
                </c:pt>
                <c:pt idx="121" formatCode="mmm\-yy">
                  <c:v>37591</c:v>
                </c:pt>
                <c:pt idx="122" formatCode="mmm\-yy">
                  <c:v>37622</c:v>
                </c:pt>
                <c:pt idx="123" formatCode="mmm\-yy">
                  <c:v>37653</c:v>
                </c:pt>
                <c:pt idx="124" formatCode="mmm\-yy">
                  <c:v>37681</c:v>
                </c:pt>
                <c:pt idx="125" formatCode="mmm\-yy">
                  <c:v>37712</c:v>
                </c:pt>
                <c:pt idx="126" formatCode="mmm\-yy">
                  <c:v>37742</c:v>
                </c:pt>
                <c:pt idx="127" formatCode="mmm\-yy">
                  <c:v>37773</c:v>
                </c:pt>
                <c:pt idx="128" formatCode="mmm\-yy">
                  <c:v>37803</c:v>
                </c:pt>
                <c:pt idx="129" formatCode="mmm\-yy">
                  <c:v>37834</c:v>
                </c:pt>
                <c:pt idx="130" formatCode="mmm\-yy">
                  <c:v>37865</c:v>
                </c:pt>
                <c:pt idx="131" formatCode="mmm\-yy">
                  <c:v>37895</c:v>
                </c:pt>
                <c:pt idx="132" formatCode="mmm\-yy">
                  <c:v>37926</c:v>
                </c:pt>
                <c:pt idx="133" formatCode="mmm\-yy">
                  <c:v>37956</c:v>
                </c:pt>
                <c:pt idx="134" formatCode="mmm\-yy">
                  <c:v>37987</c:v>
                </c:pt>
                <c:pt idx="135" formatCode="mmm\-yy">
                  <c:v>38018</c:v>
                </c:pt>
                <c:pt idx="136" formatCode="mmm\-yy">
                  <c:v>38078</c:v>
                </c:pt>
                <c:pt idx="137" formatCode="mmm\-yy">
                  <c:v>38108</c:v>
                </c:pt>
                <c:pt idx="138" formatCode="mmm\-yy">
                  <c:v>38139</c:v>
                </c:pt>
                <c:pt idx="139" formatCode="mmm\-yy">
                  <c:v>38169</c:v>
                </c:pt>
                <c:pt idx="140" formatCode="mmm\-yy">
                  <c:v>38200</c:v>
                </c:pt>
                <c:pt idx="141" formatCode="mmm\-yy">
                  <c:v>38231</c:v>
                </c:pt>
                <c:pt idx="142" formatCode="mmm\-yy">
                  <c:v>38261</c:v>
                </c:pt>
                <c:pt idx="143" formatCode="mmm\-yy">
                  <c:v>38292</c:v>
                </c:pt>
                <c:pt idx="144" formatCode="mmm\-yy">
                  <c:v>38322</c:v>
                </c:pt>
                <c:pt idx="145" formatCode="mmm\-yy">
                  <c:v>38384</c:v>
                </c:pt>
                <c:pt idx="146" formatCode="mmm\-yy">
                  <c:v>38412</c:v>
                </c:pt>
                <c:pt idx="147" formatCode="mmm\-yy">
                  <c:v>38443</c:v>
                </c:pt>
                <c:pt idx="148" formatCode="mmm\-yy">
                  <c:v>38473</c:v>
                </c:pt>
                <c:pt idx="149" formatCode="mmm\-yy">
                  <c:v>38504</c:v>
                </c:pt>
                <c:pt idx="150" formatCode="mmm\-yy">
                  <c:v>38534</c:v>
                </c:pt>
                <c:pt idx="151" formatCode="mmm\-yy">
                  <c:v>38565</c:v>
                </c:pt>
                <c:pt idx="152" formatCode="mmm\-yy">
                  <c:v>38596</c:v>
                </c:pt>
                <c:pt idx="153" formatCode="mmm\-yy">
                  <c:v>38626</c:v>
                </c:pt>
                <c:pt idx="154" formatCode="mmm\-yy">
                  <c:v>38657</c:v>
                </c:pt>
                <c:pt idx="155" formatCode="mmm\-yy">
                  <c:v>38687</c:v>
                </c:pt>
                <c:pt idx="156" formatCode="mmm\-yy">
                  <c:v>38718</c:v>
                </c:pt>
                <c:pt idx="157" formatCode="mmm\-yy">
                  <c:v>38749</c:v>
                </c:pt>
                <c:pt idx="158" formatCode="mmm\-yy">
                  <c:v>38777</c:v>
                </c:pt>
                <c:pt idx="159" formatCode="mmm\-yy">
                  <c:v>38808</c:v>
                </c:pt>
                <c:pt idx="160" formatCode="mmm\-yy">
                  <c:v>38838</c:v>
                </c:pt>
                <c:pt idx="161" formatCode="mmm\-yy">
                  <c:v>38869</c:v>
                </c:pt>
                <c:pt idx="162" formatCode="mmm\-yy">
                  <c:v>38899</c:v>
                </c:pt>
                <c:pt idx="163" formatCode="mmm\-yy">
                  <c:v>38930</c:v>
                </c:pt>
                <c:pt idx="164" formatCode="mmm\-yy">
                  <c:v>38961</c:v>
                </c:pt>
                <c:pt idx="165" formatCode="mmm\-yy">
                  <c:v>38991</c:v>
                </c:pt>
                <c:pt idx="166" formatCode="mmm\-yy">
                  <c:v>39022</c:v>
                </c:pt>
                <c:pt idx="167" formatCode="mmm\-yy">
                  <c:v>39052</c:v>
                </c:pt>
                <c:pt idx="168" formatCode="mmm\-yy">
                  <c:v>39083</c:v>
                </c:pt>
                <c:pt idx="169" formatCode="mmm\-yy">
                  <c:v>39114</c:v>
                </c:pt>
                <c:pt idx="170" formatCode="mmm\-yy">
                  <c:v>39142</c:v>
                </c:pt>
                <c:pt idx="171" formatCode="mmm\-yy">
                  <c:v>39173</c:v>
                </c:pt>
                <c:pt idx="172">
                  <c:v>39203</c:v>
                </c:pt>
                <c:pt idx="173">
                  <c:v>39234</c:v>
                </c:pt>
                <c:pt idx="174">
                  <c:v>39264</c:v>
                </c:pt>
                <c:pt idx="175">
                  <c:v>39295</c:v>
                </c:pt>
                <c:pt idx="176">
                  <c:v>39326</c:v>
                </c:pt>
                <c:pt idx="177">
                  <c:v>39356</c:v>
                </c:pt>
                <c:pt idx="178">
                  <c:v>39387</c:v>
                </c:pt>
                <c:pt idx="179">
                  <c:v>39417</c:v>
                </c:pt>
                <c:pt idx="180">
                  <c:v>39448</c:v>
                </c:pt>
                <c:pt idx="181">
                  <c:v>39479</c:v>
                </c:pt>
                <c:pt idx="182">
                  <c:v>39508</c:v>
                </c:pt>
                <c:pt idx="183">
                  <c:v>39539</c:v>
                </c:pt>
                <c:pt idx="184">
                  <c:v>39569</c:v>
                </c:pt>
                <c:pt idx="185">
                  <c:v>39600</c:v>
                </c:pt>
                <c:pt idx="186">
                  <c:v>39630</c:v>
                </c:pt>
                <c:pt idx="187">
                  <c:v>39661</c:v>
                </c:pt>
                <c:pt idx="188">
                  <c:v>39692</c:v>
                </c:pt>
                <c:pt idx="189">
                  <c:v>39722</c:v>
                </c:pt>
                <c:pt idx="190">
                  <c:v>39753</c:v>
                </c:pt>
                <c:pt idx="191">
                  <c:v>39783</c:v>
                </c:pt>
                <c:pt idx="192">
                  <c:v>39814</c:v>
                </c:pt>
                <c:pt idx="193">
                  <c:v>39845</c:v>
                </c:pt>
                <c:pt idx="194">
                  <c:v>39873</c:v>
                </c:pt>
                <c:pt idx="195">
                  <c:v>39904</c:v>
                </c:pt>
                <c:pt idx="196">
                  <c:v>39934</c:v>
                </c:pt>
                <c:pt idx="197">
                  <c:v>39965</c:v>
                </c:pt>
                <c:pt idx="198">
                  <c:v>39995</c:v>
                </c:pt>
                <c:pt idx="199">
                  <c:v>40026</c:v>
                </c:pt>
                <c:pt idx="200">
                  <c:v>40057</c:v>
                </c:pt>
                <c:pt idx="201">
                  <c:v>40087</c:v>
                </c:pt>
                <c:pt idx="202">
                  <c:v>40118</c:v>
                </c:pt>
                <c:pt idx="203">
                  <c:v>40148</c:v>
                </c:pt>
                <c:pt idx="204">
                  <c:v>40179</c:v>
                </c:pt>
                <c:pt idx="205">
                  <c:v>40210</c:v>
                </c:pt>
                <c:pt idx="206">
                  <c:v>40238</c:v>
                </c:pt>
                <c:pt idx="207">
                  <c:v>40269</c:v>
                </c:pt>
                <c:pt idx="208">
                  <c:v>40299</c:v>
                </c:pt>
                <c:pt idx="209">
                  <c:v>40330</c:v>
                </c:pt>
                <c:pt idx="210">
                  <c:v>40360</c:v>
                </c:pt>
                <c:pt idx="211">
                  <c:v>40391</c:v>
                </c:pt>
                <c:pt idx="212">
                  <c:v>40422</c:v>
                </c:pt>
                <c:pt idx="213">
                  <c:v>40452</c:v>
                </c:pt>
                <c:pt idx="214">
                  <c:v>40483</c:v>
                </c:pt>
                <c:pt idx="215">
                  <c:v>40513</c:v>
                </c:pt>
                <c:pt idx="216">
                  <c:v>40544</c:v>
                </c:pt>
                <c:pt idx="217">
                  <c:v>40575</c:v>
                </c:pt>
                <c:pt idx="218">
                  <c:v>40603</c:v>
                </c:pt>
                <c:pt idx="219">
                  <c:v>40664</c:v>
                </c:pt>
                <c:pt idx="220">
                  <c:v>40695</c:v>
                </c:pt>
                <c:pt idx="221">
                  <c:v>40725</c:v>
                </c:pt>
                <c:pt idx="222">
                  <c:v>40756</c:v>
                </c:pt>
                <c:pt idx="223">
                  <c:v>40787</c:v>
                </c:pt>
                <c:pt idx="224">
                  <c:v>40817</c:v>
                </c:pt>
                <c:pt idx="225">
                  <c:v>40848</c:v>
                </c:pt>
                <c:pt idx="226">
                  <c:v>40878</c:v>
                </c:pt>
                <c:pt idx="227">
                  <c:v>40909</c:v>
                </c:pt>
                <c:pt idx="228">
                  <c:v>40940</c:v>
                </c:pt>
                <c:pt idx="229">
                  <c:v>40969</c:v>
                </c:pt>
                <c:pt idx="230">
                  <c:v>41000</c:v>
                </c:pt>
                <c:pt idx="231">
                  <c:v>41030</c:v>
                </c:pt>
                <c:pt idx="232">
                  <c:v>41061</c:v>
                </c:pt>
                <c:pt idx="233">
                  <c:v>41091</c:v>
                </c:pt>
                <c:pt idx="234">
                  <c:v>41122</c:v>
                </c:pt>
                <c:pt idx="235">
                  <c:v>41153</c:v>
                </c:pt>
                <c:pt idx="236">
                  <c:v>41183</c:v>
                </c:pt>
                <c:pt idx="237">
                  <c:v>41214</c:v>
                </c:pt>
                <c:pt idx="238">
                  <c:v>41244</c:v>
                </c:pt>
                <c:pt idx="239">
                  <c:v>41306</c:v>
                </c:pt>
                <c:pt idx="240">
                  <c:v>41334</c:v>
                </c:pt>
                <c:pt idx="241">
                  <c:v>41365</c:v>
                </c:pt>
                <c:pt idx="242">
                  <c:v>41395</c:v>
                </c:pt>
                <c:pt idx="243">
                  <c:v>41426</c:v>
                </c:pt>
                <c:pt idx="244">
                  <c:v>41456</c:v>
                </c:pt>
                <c:pt idx="245">
                  <c:v>41487</c:v>
                </c:pt>
                <c:pt idx="246">
                  <c:v>41518</c:v>
                </c:pt>
                <c:pt idx="247">
                  <c:v>41548</c:v>
                </c:pt>
              </c:numCache>
            </c:numRef>
          </c:cat>
          <c:val>
            <c:numRef>
              <c:f>Data!$S$2:$S$249</c:f>
              <c:numCache>
                <c:formatCode>0.00</c:formatCode>
                <c:ptCount val="248"/>
                <c:pt idx="0">
                  <c:v>0.05</c:v>
                </c:pt>
                <c:pt idx="1">
                  <c:v>0.04</c:v>
                </c:pt>
                <c:pt idx="2">
                  <c:v>0.06</c:v>
                </c:pt>
                <c:pt idx="3">
                  <c:v>7.0000000000000007E-2</c:v>
                </c:pt>
                <c:pt idx="4">
                  <c:v>0.16</c:v>
                </c:pt>
                <c:pt idx="5">
                  <c:v>0.2</c:v>
                </c:pt>
                <c:pt idx="6">
                  <c:v>0.14000000000000001</c:v>
                </c:pt>
                <c:pt idx="7">
                  <c:v>0.14000000000000001</c:v>
                </c:pt>
                <c:pt idx="8">
                  <c:v>0.14000000000000001</c:v>
                </c:pt>
                <c:pt idx="9">
                  <c:v>0.13</c:v>
                </c:pt>
                <c:pt idx="10">
                  <c:v>0.13</c:v>
                </c:pt>
                <c:pt idx="11">
                  <c:v>0.09</c:v>
                </c:pt>
                <c:pt idx="12">
                  <c:v>0.12</c:v>
                </c:pt>
                <c:pt idx="13">
                  <c:v>0.14000000000000001</c:v>
                </c:pt>
                <c:pt idx="14">
                  <c:v>0.12</c:v>
                </c:pt>
                <c:pt idx="15">
                  <c:v>0.14000000000000001</c:v>
                </c:pt>
                <c:pt idx="16">
                  <c:v>0.12</c:v>
                </c:pt>
                <c:pt idx="17">
                  <c:v>0.12</c:v>
                </c:pt>
                <c:pt idx="18">
                  <c:v>0.12</c:v>
                </c:pt>
                <c:pt idx="19">
                  <c:v>0.1</c:v>
                </c:pt>
                <c:pt idx="20">
                  <c:v>7.0000000000000007E-2</c:v>
                </c:pt>
                <c:pt idx="21">
                  <c:v>0.1</c:v>
                </c:pt>
                <c:pt idx="22">
                  <c:v>0.02</c:v>
                </c:pt>
                <c:pt idx="23">
                  <c:v>0.06</c:v>
                </c:pt>
                <c:pt idx="24">
                  <c:v>0.11</c:v>
                </c:pt>
                <c:pt idx="25">
                  <c:v>0.1</c:v>
                </c:pt>
                <c:pt idx="26">
                  <c:v>0.11</c:v>
                </c:pt>
                <c:pt idx="27">
                  <c:v>0.14000000000000001</c:v>
                </c:pt>
                <c:pt idx="28">
                  <c:v>0.18</c:v>
                </c:pt>
                <c:pt idx="29">
                  <c:v>0.08</c:v>
                </c:pt>
                <c:pt idx="30">
                  <c:v>0.12</c:v>
                </c:pt>
                <c:pt idx="31">
                  <c:v>0.02</c:v>
                </c:pt>
                <c:pt idx="32">
                  <c:v>0.1</c:v>
                </c:pt>
                <c:pt idx="33">
                  <c:v>0.12</c:v>
                </c:pt>
                <c:pt idx="34">
                  <c:v>0.1</c:v>
                </c:pt>
                <c:pt idx="35">
                  <c:v>0.1</c:v>
                </c:pt>
                <c:pt idx="36">
                  <c:v>0.09</c:v>
                </c:pt>
                <c:pt idx="37">
                  <c:v>0.05</c:v>
                </c:pt>
                <c:pt idx="38">
                  <c:v>0.1</c:v>
                </c:pt>
                <c:pt idx="39">
                  <c:v>0.08</c:v>
                </c:pt>
                <c:pt idx="40">
                  <c:v>0.11</c:v>
                </c:pt>
                <c:pt idx="41">
                  <c:v>7.0000000000000007E-2</c:v>
                </c:pt>
                <c:pt idx="42">
                  <c:v>0.09</c:v>
                </c:pt>
                <c:pt idx="43">
                  <c:v>0.1</c:v>
                </c:pt>
                <c:pt idx="44">
                  <c:v>0.1</c:v>
                </c:pt>
                <c:pt idx="45">
                  <c:v>0.1</c:v>
                </c:pt>
                <c:pt idx="46">
                  <c:v>0.12</c:v>
                </c:pt>
                <c:pt idx="47">
                  <c:v>0.08</c:v>
                </c:pt>
                <c:pt idx="48">
                  <c:v>0.05</c:v>
                </c:pt>
                <c:pt idx="49">
                  <c:v>0.1</c:v>
                </c:pt>
                <c:pt idx="50">
                  <c:v>0.12</c:v>
                </c:pt>
                <c:pt idx="51">
                  <c:v>0.15</c:v>
                </c:pt>
                <c:pt idx="52">
                  <c:v>0.08</c:v>
                </c:pt>
                <c:pt idx="53">
                  <c:v>0.09</c:v>
                </c:pt>
                <c:pt idx="54">
                  <c:v>0.12</c:v>
                </c:pt>
                <c:pt idx="55">
                  <c:v>0.11</c:v>
                </c:pt>
                <c:pt idx="56">
                  <c:v>0.11</c:v>
                </c:pt>
                <c:pt idx="57">
                  <c:v>0.1</c:v>
                </c:pt>
                <c:pt idx="58">
                  <c:v>0.1</c:v>
                </c:pt>
                <c:pt idx="59">
                  <c:v>0.11</c:v>
                </c:pt>
                <c:pt idx="60">
                  <c:v>0.01</c:v>
                </c:pt>
                <c:pt idx="61">
                  <c:v>0.1</c:v>
                </c:pt>
                <c:pt idx="62">
                  <c:v>0.11</c:v>
                </c:pt>
                <c:pt idx="63">
                  <c:v>6.5000000000000002E-2</c:v>
                </c:pt>
                <c:pt idx="64">
                  <c:v>0.11333333333333333</c:v>
                </c:pt>
                <c:pt idx="65">
                  <c:v>7.8E-2</c:v>
                </c:pt>
                <c:pt idx="66">
                  <c:v>8.666666666666667E-2</c:v>
                </c:pt>
                <c:pt idx="67">
                  <c:v>0.11400000000000002</c:v>
                </c:pt>
                <c:pt idx="68">
                  <c:v>0.14000000000000001</c:v>
                </c:pt>
                <c:pt idx="69">
                  <c:v>0.11</c:v>
                </c:pt>
                <c:pt idx="70">
                  <c:v>0.1</c:v>
                </c:pt>
                <c:pt idx="71">
                  <c:v>0.1</c:v>
                </c:pt>
                <c:pt idx="72">
                  <c:v>0.08</c:v>
                </c:pt>
                <c:pt idx="73">
                  <c:v>0.08</c:v>
                </c:pt>
                <c:pt idx="74">
                  <c:v>7.0000000000000007E-2</c:v>
                </c:pt>
                <c:pt idx="75">
                  <c:v>0.12</c:v>
                </c:pt>
                <c:pt idx="76">
                  <c:v>0.09</c:v>
                </c:pt>
                <c:pt idx="77">
                  <c:v>0.09</c:v>
                </c:pt>
                <c:pt idx="78">
                  <c:v>0.11</c:v>
                </c:pt>
                <c:pt idx="79">
                  <c:v>0.12</c:v>
                </c:pt>
                <c:pt idx="80">
                  <c:v>0.1</c:v>
                </c:pt>
                <c:pt idx="81">
                  <c:v>0.09</c:v>
                </c:pt>
                <c:pt idx="82">
                  <c:v>0.09</c:v>
                </c:pt>
                <c:pt idx="83">
                  <c:v>0.08</c:v>
                </c:pt>
                <c:pt idx="84">
                  <c:v>0.06</c:v>
                </c:pt>
                <c:pt idx="85">
                  <c:v>7.0000000000000007E-2</c:v>
                </c:pt>
                <c:pt idx="86">
                  <c:v>0.06</c:v>
                </c:pt>
                <c:pt idx="87">
                  <c:v>0.11</c:v>
                </c:pt>
                <c:pt idx="88">
                  <c:v>0.08</c:v>
                </c:pt>
                <c:pt idx="89">
                  <c:v>0.11</c:v>
                </c:pt>
                <c:pt idx="90">
                  <c:v>7.0000000000000007E-2</c:v>
                </c:pt>
                <c:pt idx="91">
                  <c:v>0.12</c:v>
                </c:pt>
                <c:pt idx="92">
                  <c:v>0.1</c:v>
                </c:pt>
                <c:pt idx="93">
                  <c:v>0.08</c:v>
                </c:pt>
                <c:pt idx="94">
                  <c:v>7.0000000000000007E-2</c:v>
                </c:pt>
                <c:pt idx="95">
                  <c:v>7.0000000000000007E-2</c:v>
                </c:pt>
                <c:pt idx="96">
                  <c:v>0.08</c:v>
                </c:pt>
                <c:pt idx="97">
                  <c:v>7.0000000000000007E-2</c:v>
                </c:pt>
                <c:pt idx="98">
                  <c:v>0.08</c:v>
                </c:pt>
                <c:pt idx="99">
                  <c:v>0.08</c:v>
                </c:pt>
                <c:pt idx="100">
                  <c:v>0.09</c:v>
                </c:pt>
                <c:pt idx="101">
                  <c:v>7.0000000000000007E-2</c:v>
                </c:pt>
                <c:pt idx="102">
                  <c:v>0.09</c:v>
                </c:pt>
                <c:pt idx="103">
                  <c:v>0.11</c:v>
                </c:pt>
                <c:pt idx="104">
                  <c:v>0.1</c:v>
                </c:pt>
                <c:pt idx="105">
                  <c:v>0.09</c:v>
                </c:pt>
                <c:pt idx="106">
                  <c:v>0.09</c:v>
                </c:pt>
                <c:pt idx="107">
                  <c:v>0.08</c:v>
                </c:pt>
                <c:pt idx="108">
                  <c:v>0.08</c:v>
                </c:pt>
                <c:pt idx="109">
                  <c:v>0.08</c:v>
                </c:pt>
                <c:pt idx="110">
                  <c:v>0.2</c:v>
                </c:pt>
                <c:pt idx="111">
                  <c:v>0.1</c:v>
                </c:pt>
                <c:pt idx="112">
                  <c:v>7.0000000000000007E-2</c:v>
                </c:pt>
                <c:pt idx="113">
                  <c:v>0.04</c:v>
                </c:pt>
                <c:pt idx="114">
                  <c:v>0.05</c:v>
                </c:pt>
                <c:pt idx="115">
                  <c:v>0.08</c:v>
                </c:pt>
                <c:pt idx="116">
                  <c:v>0.08</c:v>
                </c:pt>
                <c:pt idx="117">
                  <c:v>7.0000000000000007E-2</c:v>
                </c:pt>
                <c:pt idx="118">
                  <c:v>7.0000000000000007E-2</c:v>
                </c:pt>
                <c:pt idx="119">
                  <c:v>0.08</c:v>
                </c:pt>
                <c:pt idx="120">
                  <c:v>0.06</c:v>
                </c:pt>
                <c:pt idx="121">
                  <c:v>0.12</c:v>
                </c:pt>
                <c:pt idx="122">
                  <c:v>0.11</c:v>
                </c:pt>
                <c:pt idx="123">
                  <c:v>0.09</c:v>
                </c:pt>
                <c:pt idx="124">
                  <c:v>0.12</c:v>
                </c:pt>
                <c:pt idx="125">
                  <c:v>0.08</c:v>
                </c:pt>
                <c:pt idx="126">
                  <c:v>0.06</c:v>
                </c:pt>
                <c:pt idx="127">
                  <c:v>0.05</c:v>
                </c:pt>
                <c:pt idx="128">
                  <c:v>0.11</c:v>
                </c:pt>
                <c:pt idx="129">
                  <c:v>0.09</c:v>
                </c:pt>
                <c:pt idx="130">
                  <c:v>0.1</c:v>
                </c:pt>
                <c:pt idx="131">
                  <c:v>0.1</c:v>
                </c:pt>
                <c:pt idx="132">
                  <c:v>7.0000000000000007E-2</c:v>
                </c:pt>
                <c:pt idx="133">
                  <c:v>7.0000000000000007E-2</c:v>
                </c:pt>
                <c:pt idx="134">
                  <c:v>0.12</c:v>
                </c:pt>
                <c:pt idx="135">
                  <c:v>0.17</c:v>
                </c:pt>
                <c:pt idx="136">
                  <c:v>0.18</c:v>
                </c:pt>
                <c:pt idx="137">
                  <c:v>0.1</c:v>
                </c:pt>
                <c:pt idx="138">
                  <c:v>0.12</c:v>
                </c:pt>
                <c:pt idx="139">
                  <c:v>0.13</c:v>
                </c:pt>
                <c:pt idx="140">
                  <c:v>0.12</c:v>
                </c:pt>
                <c:pt idx="141">
                  <c:v>0.11</c:v>
                </c:pt>
                <c:pt idx="142">
                  <c:v>0.1</c:v>
                </c:pt>
                <c:pt idx="143">
                  <c:v>0.08</c:v>
                </c:pt>
                <c:pt idx="144">
                  <c:v>0.1</c:v>
                </c:pt>
                <c:pt idx="145">
                  <c:v>0.11</c:v>
                </c:pt>
                <c:pt idx="146">
                  <c:v>0.22</c:v>
                </c:pt>
                <c:pt idx="147">
                  <c:v>0.12</c:v>
                </c:pt>
                <c:pt idx="148">
                  <c:v>0.09</c:v>
                </c:pt>
                <c:pt idx="149">
                  <c:v>0.16</c:v>
                </c:pt>
                <c:pt idx="150">
                  <c:v>0.13</c:v>
                </c:pt>
                <c:pt idx="151">
                  <c:v>0.1</c:v>
                </c:pt>
                <c:pt idx="152">
                  <c:v>0.08</c:v>
                </c:pt>
                <c:pt idx="153">
                  <c:v>0.06</c:v>
                </c:pt>
                <c:pt idx="154">
                  <c:v>0.06</c:v>
                </c:pt>
                <c:pt idx="155">
                  <c:v>7.0000000000000007E-2</c:v>
                </c:pt>
                <c:pt idx="156">
                  <c:v>0.18</c:v>
                </c:pt>
                <c:pt idx="157">
                  <c:v>0.12</c:v>
                </c:pt>
                <c:pt idx="158">
                  <c:v>0.04</c:v>
                </c:pt>
                <c:pt idx="159">
                  <c:v>0.15</c:v>
                </c:pt>
                <c:pt idx="160">
                  <c:v>0.22</c:v>
                </c:pt>
                <c:pt idx="161">
                  <c:v>0.14000000000000001</c:v>
                </c:pt>
                <c:pt idx="162">
                  <c:v>0.12</c:v>
                </c:pt>
                <c:pt idx="163">
                  <c:v>0.1</c:v>
                </c:pt>
                <c:pt idx="164">
                  <c:v>7.0000000000000007E-2</c:v>
                </c:pt>
                <c:pt idx="165">
                  <c:v>0.09</c:v>
                </c:pt>
                <c:pt idx="166">
                  <c:v>0.06</c:v>
                </c:pt>
                <c:pt idx="167">
                  <c:v>0.06</c:v>
                </c:pt>
                <c:pt idx="168">
                  <c:v>0.03</c:v>
                </c:pt>
                <c:pt idx="169">
                  <c:v>0.09</c:v>
                </c:pt>
                <c:pt idx="170">
                  <c:v>0.08</c:v>
                </c:pt>
                <c:pt idx="171">
                  <c:v>0.15</c:v>
                </c:pt>
                <c:pt idx="172">
                  <c:v>0.12</c:v>
                </c:pt>
                <c:pt idx="173">
                  <c:v>0.15</c:v>
                </c:pt>
                <c:pt idx="174">
                  <c:v>0.12</c:v>
                </c:pt>
                <c:pt idx="175">
                  <c:v>0.09</c:v>
                </c:pt>
                <c:pt idx="176">
                  <c:v>0.1</c:v>
                </c:pt>
                <c:pt idx="177">
                  <c:v>0.1</c:v>
                </c:pt>
                <c:pt idx="178">
                  <c:v>0.04</c:v>
                </c:pt>
                <c:pt idx="179">
                  <c:v>0.04</c:v>
                </c:pt>
                <c:pt idx="180">
                  <c:v>7.4999999999999997E-2</c:v>
                </c:pt>
                <c:pt idx="181">
                  <c:v>0.16</c:v>
                </c:pt>
                <c:pt idx="182">
                  <c:v>0.09</c:v>
                </c:pt>
                <c:pt idx="183">
                  <c:v>0.17</c:v>
                </c:pt>
                <c:pt idx="184">
                  <c:v>0.16</c:v>
                </c:pt>
                <c:pt idx="185">
                  <c:v>0.13</c:v>
                </c:pt>
                <c:pt idx="186">
                  <c:v>0.12</c:v>
                </c:pt>
                <c:pt idx="187">
                  <c:v>0.12</c:v>
                </c:pt>
                <c:pt idx="188">
                  <c:v>0.1</c:v>
                </c:pt>
                <c:pt idx="189">
                  <c:v>0.08</c:v>
                </c:pt>
                <c:pt idx="190">
                  <c:v>0.05</c:v>
                </c:pt>
                <c:pt idx="191">
                  <c:v>0.08</c:v>
                </c:pt>
                <c:pt idx="192">
                  <c:v>0.1</c:v>
                </c:pt>
                <c:pt idx="193">
                  <c:v>0.01</c:v>
                </c:pt>
                <c:pt idx="194">
                  <c:v>0.15</c:v>
                </c:pt>
                <c:pt idx="195">
                  <c:v>0.12</c:v>
                </c:pt>
                <c:pt idx="196">
                  <c:v>0.1</c:v>
                </c:pt>
                <c:pt idx="197">
                  <c:v>0.14000000000000001</c:v>
                </c:pt>
                <c:pt idx="198">
                  <c:v>0.19</c:v>
                </c:pt>
                <c:pt idx="199">
                  <c:v>0.14000000000000001</c:v>
                </c:pt>
                <c:pt idx="200">
                  <c:v>0.12</c:v>
                </c:pt>
                <c:pt idx="201">
                  <c:v>4.9000000000000002E-2</c:v>
                </c:pt>
                <c:pt idx="202">
                  <c:v>0.06</c:v>
                </c:pt>
                <c:pt idx="203">
                  <c:v>0.09</c:v>
                </c:pt>
                <c:pt idx="204">
                  <c:v>0.06</c:v>
                </c:pt>
                <c:pt idx="205">
                  <c:v>0.24</c:v>
                </c:pt>
                <c:pt idx="206">
                  <c:v>0.15</c:v>
                </c:pt>
                <c:pt idx="207">
                  <c:v>0.12</c:v>
                </c:pt>
                <c:pt idx="208">
                  <c:v>0.1</c:v>
                </c:pt>
                <c:pt idx="209">
                  <c:v>0.16</c:v>
                </c:pt>
                <c:pt idx="210">
                  <c:v>0.14000000000000001</c:v>
                </c:pt>
                <c:pt idx="211">
                  <c:v>0.13</c:v>
                </c:pt>
                <c:pt idx="212">
                  <c:v>0.08</c:v>
                </c:pt>
                <c:pt idx="213">
                  <c:v>7.0000000000000007E-2</c:v>
                </c:pt>
                <c:pt idx="214">
                  <c:v>0.06</c:v>
                </c:pt>
                <c:pt idx="215">
                  <c:v>0.12</c:v>
                </c:pt>
                <c:pt idx="216">
                  <c:v>0.15</c:v>
                </c:pt>
                <c:pt idx="217">
                  <c:v>0.17</c:v>
                </c:pt>
                <c:pt idx="218">
                  <c:v>0.11</c:v>
                </c:pt>
                <c:pt idx="219">
                  <c:v>0.15</c:v>
                </c:pt>
                <c:pt idx="220">
                  <c:v>0.17</c:v>
                </c:pt>
                <c:pt idx="221">
                  <c:v>0.18</c:v>
                </c:pt>
                <c:pt idx="222">
                  <c:v>0.15</c:v>
                </c:pt>
                <c:pt idx="223">
                  <c:v>0.11</c:v>
                </c:pt>
                <c:pt idx="224">
                  <c:v>0.1</c:v>
                </c:pt>
                <c:pt idx="225">
                  <c:v>0.04</c:v>
                </c:pt>
                <c:pt idx="226">
                  <c:v>0.06</c:v>
                </c:pt>
                <c:pt idx="227">
                  <c:v>0.06</c:v>
                </c:pt>
                <c:pt idx="228">
                  <c:v>0.04</c:v>
                </c:pt>
                <c:pt idx="229">
                  <c:v>0.04</c:v>
                </c:pt>
                <c:pt idx="230">
                  <c:v>0.18</c:v>
                </c:pt>
                <c:pt idx="231">
                  <c:v>0.2</c:v>
                </c:pt>
                <c:pt idx="232">
                  <c:v>0.12</c:v>
                </c:pt>
                <c:pt idx="233">
                  <c:v>0.14000000000000001</c:v>
                </c:pt>
                <c:pt idx="234">
                  <c:v>0.13</c:v>
                </c:pt>
                <c:pt idx="235">
                  <c:v>0.12</c:v>
                </c:pt>
                <c:pt idx="236">
                  <c:v>7.0000000000000007E-2</c:v>
                </c:pt>
                <c:pt idx="237">
                  <c:v>0.04</c:v>
                </c:pt>
                <c:pt idx="238">
                  <c:v>4.5999999999999999E-2</c:v>
                </c:pt>
                <c:pt idx="239">
                  <c:v>0.09</c:v>
                </c:pt>
                <c:pt idx="240">
                  <c:v>0.08</c:v>
                </c:pt>
                <c:pt idx="241">
                  <c:v>0.1</c:v>
                </c:pt>
                <c:pt idx="242">
                  <c:v>0.15</c:v>
                </c:pt>
                <c:pt idx="243">
                  <c:v>0.12</c:v>
                </c:pt>
                <c:pt idx="244">
                  <c:v>0.16</c:v>
                </c:pt>
                <c:pt idx="245">
                  <c:v>0.14000000000000001</c:v>
                </c:pt>
                <c:pt idx="246">
                  <c:v>0.18</c:v>
                </c:pt>
                <c:pt idx="247">
                  <c:v>7.0000000000000007E-2</c:v>
                </c:pt>
              </c:numCache>
            </c:numRef>
          </c:val>
          <c:smooth val="0"/>
          <c:extLst>
            <c:ext xmlns:c16="http://schemas.microsoft.com/office/drawing/2014/chart" uri="{C3380CC4-5D6E-409C-BE32-E72D297353CC}">
              <c16:uniqueId val="{0000000A-2AFE-4EF6-97B8-AD4555B506D2}"/>
            </c:ext>
          </c:extLst>
        </c:ser>
        <c:dLbls>
          <c:showLegendKey val="0"/>
          <c:showVal val="0"/>
          <c:showCatName val="0"/>
          <c:showSerName val="0"/>
          <c:showPercent val="0"/>
          <c:showBubbleSize val="0"/>
        </c:dLbls>
        <c:marker val="1"/>
        <c:smooth val="0"/>
        <c:axId val="260575232"/>
        <c:axId val="260576768"/>
      </c:lineChart>
      <c:lineChart>
        <c:grouping val="standard"/>
        <c:varyColors val="0"/>
        <c:ser>
          <c:idx val="0"/>
          <c:order val="1"/>
          <c:tx>
            <c:v>Monthly Pumping</c:v>
          </c:tx>
          <c:dPt>
            <c:idx val="26"/>
            <c:marker>
              <c:spPr>
                <a:ln>
                  <a:noFill/>
                </a:ln>
              </c:spPr>
            </c:marker>
            <c:bubble3D val="0"/>
            <c:spPr>
              <a:ln>
                <a:noFill/>
              </a:ln>
            </c:spPr>
            <c:extLst>
              <c:ext xmlns:c16="http://schemas.microsoft.com/office/drawing/2014/chart" uri="{C3380CC4-5D6E-409C-BE32-E72D297353CC}">
                <c16:uniqueId val="{0000000C-2AFE-4EF6-97B8-AD4555B506D2}"/>
              </c:ext>
            </c:extLst>
          </c:dPt>
          <c:val>
            <c:numRef>
              <c:f>Data!$T$2:$T$249</c:f>
              <c:numCache>
                <c:formatCode>#,##0</c:formatCode>
                <c:ptCount val="248"/>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798</c:v>
                </c:pt>
                <c:pt idx="39">
                  <c:v>489</c:v>
                </c:pt>
                <c:pt idx="40">
                  <c:v>1847</c:v>
                </c:pt>
                <c:pt idx="41">
                  <c:v>3110</c:v>
                </c:pt>
                <c:pt idx="42">
                  <c:v>5128</c:v>
                </c:pt>
                <c:pt idx="43">
                  <c:v>5381</c:v>
                </c:pt>
                <c:pt idx="44">
                  <c:v>5358</c:v>
                </c:pt>
                <c:pt idx="45">
                  <c:v>4678</c:v>
                </c:pt>
                <c:pt idx="46">
                  <c:v>4069</c:v>
                </c:pt>
                <c:pt idx="47">
                  <c:v>2442</c:v>
                </c:pt>
                <c:pt idx="48">
                  <c:v>1745</c:v>
                </c:pt>
                <c:pt idx="49">
                  <c:v>1413</c:v>
                </c:pt>
                <c:pt idx="50">
                  <c:v>1025.5999999999999</c:v>
                </c:pt>
                <c:pt idx="51">
                  <c:v>1012</c:v>
                </c:pt>
                <c:pt idx="52">
                  <c:v>1107.5</c:v>
                </c:pt>
                <c:pt idx="53">
                  <c:v>2030</c:v>
                </c:pt>
                <c:pt idx="54">
                  <c:v>5118</c:v>
                </c:pt>
                <c:pt idx="55">
                  <c:v>5563</c:v>
                </c:pt>
                <c:pt idx="56">
                  <c:v>6503</c:v>
                </c:pt>
                <c:pt idx="57">
                  <c:v>6423</c:v>
                </c:pt>
                <c:pt idx="58">
                  <c:v>3681</c:v>
                </c:pt>
                <c:pt idx="59">
                  <c:v>3365.2</c:v>
                </c:pt>
                <c:pt idx="60">
                  <c:v>2824</c:v>
                </c:pt>
                <c:pt idx="61">
                  <c:v>2140</c:v>
                </c:pt>
                <c:pt idx="62">
                  <c:v>1325</c:v>
                </c:pt>
                <c:pt idx="63">
                  <c:v>2447</c:v>
                </c:pt>
                <c:pt idx="64">
                  <c:v>2121</c:v>
                </c:pt>
                <c:pt idx="65">
                  <c:v>2190</c:v>
                </c:pt>
                <c:pt idx="66">
                  <c:v>2245</c:v>
                </c:pt>
                <c:pt idx="67">
                  <c:v>3343</c:v>
                </c:pt>
                <c:pt idx="68">
                  <c:v>6123</c:v>
                </c:pt>
                <c:pt idx="69">
                  <c:v>6594</c:v>
                </c:pt>
                <c:pt idx="70">
                  <c:v>4704</c:v>
                </c:pt>
                <c:pt idx="71">
                  <c:v>2042</c:v>
                </c:pt>
                <c:pt idx="72">
                  <c:v>1474</c:v>
                </c:pt>
                <c:pt idx="73">
                  <c:v>2778.9</c:v>
                </c:pt>
                <c:pt idx="74">
                  <c:v>2634</c:v>
                </c:pt>
                <c:pt idx="75">
                  <c:v>1315.3</c:v>
                </c:pt>
                <c:pt idx="76">
                  <c:v>873</c:v>
                </c:pt>
                <c:pt idx="77">
                  <c:v>710</c:v>
                </c:pt>
                <c:pt idx="78">
                  <c:v>2977</c:v>
                </c:pt>
                <c:pt idx="79">
                  <c:v>4215</c:v>
                </c:pt>
                <c:pt idx="80">
                  <c:v>6732</c:v>
                </c:pt>
                <c:pt idx="81">
                  <c:v>6448</c:v>
                </c:pt>
                <c:pt idx="82">
                  <c:v>5381</c:v>
                </c:pt>
                <c:pt idx="83">
                  <c:v>5553</c:v>
                </c:pt>
                <c:pt idx="84">
                  <c:v>3583</c:v>
                </c:pt>
                <c:pt idx="85">
                  <c:v>4240</c:v>
                </c:pt>
                <c:pt idx="86">
                  <c:v>4172</c:v>
                </c:pt>
                <c:pt idx="87">
                  <c:v>2186</c:v>
                </c:pt>
                <c:pt idx="88">
                  <c:v>1299.4000000000001</c:v>
                </c:pt>
                <c:pt idx="89">
                  <c:v>668</c:v>
                </c:pt>
                <c:pt idx="90">
                  <c:v>2470</c:v>
                </c:pt>
                <c:pt idx="91">
                  <c:v>5027</c:v>
                </c:pt>
                <c:pt idx="92">
                  <c:v>6511.5000000000009</c:v>
                </c:pt>
                <c:pt idx="93">
                  <c:v>6627.2</c:v>
                </c:pt>
                <c:pt idx="94">
                  <c:v>8512.2000000000007</c:v>
                </c:pt>
                <c:pt idx="95">
                  <c:v>4663.5</c:v>
                </c:pt>
                <c:pt idx="96">
                  <c:v>2268.6999999999998</c:v>
                </c:pt>
                <c:pt idx="97">
                  <c:v>3298.5</c:v>
                </c:pt>
                <c:pt idx="98">
                  <c:v>2031.6</c:v>
                </c:pt>
                <c:pt idx="99">
                  <c:v>2167.3999999999996</c:v>
                </c:pt>
                <c:pt idx="100">
                  <c:v>1059.0999999999999</c:v>
                </c:pt>
                <c:pt idx="101">
                  <c:v>3754.2</c:v>
                </c:pt>
                <c:pt idx="102">
                  <c:v>4156</c:v>
                </c:pt>
                <c:pt idx="103">
                  <c:v>5813.2</c:v>
                </c:pt>
                <c:pt idx="104">
                  <c:v>6386</c:v>
                </c:pt>
                <c:pt idx="105">
                  <c:v>5491</c:v>
                </c:pt>
                <c:pt idx="106">
                  <c:v>4377</c:v>
                </c:pt>
                <c:pt idx="107">
                  <c:v>5326</c:v>
                </c:pt>
                <c:pt idx="108">
                  <c:v>3962</c:v>
                </c:pt>
                <c:pt idx="109">
                  <c:v>1138.7</c:v>
                </c:pt>
                <c:pt idx="110">
                  <c:v>994</c:v>
                </c:pt>
                <c:pt idx="111">
                  <c:v>1035</c:v>
                </c:pt>
                <c:pt idx="112">
                  <c:v>2437</c:v>
                </c:pt>
                <c:pt idx="113">
                  <c:v>3463.4</c:v>
                </c:pt>
                <c:pt idx="114">
                  <c:v>5105</c:v>
                </c:pt>
                <c:pt idx="115">
                  <c:v>5785</c:v>
                </c:pt>
                <c:pt idx="116">
                  <c:v>6444.7</c:v>
                </c:pt>
                <c:pt idx="117">
                  <c:v>6079</c:v>
                </c:pt>
                <c:pt idx="118">
                  <c:v>5460</c:v>
                </c:pt>
                <c:pt idx="119">
                  <c:v>4222</c:v>
                </c:pt>
                <c:pt idx="120">
                  <c:v>3707</c:v>
                </c:pt>
                <c:pt idx="121">
                  <c:v>1550.7</c:v>
                </c:pt>
                <c:pt idx="122">
                  <c:v>660</c:v>
                </c:pt>
                <c:pt idx="123">
                  <c:v>1648</c:v>
                </c:pt>
                <c:pt idx="124">
                  <c:v>2051</c:v>
                </c:pt>
                <c:pt idx="125">
                  <c:v>1858</c:v>
                </c:pt>
                <c:pt idx="126">
                  <c:v>4342</c:v>
                </c:pt>
                <c:pt idx="127">
                  <c:v>5840</c:v>
                </c:pt>
                <c:pt idx="128">
                  <c:v>6550</c:v>
                </c:pt>
                <c:pt idx="129">
                  <c:v>5352</c:v>
                </c:pt>
                <c:pt idx="130">
                  <c:v>4614</c:v>
                </c:pt>
                <c:pt idx="131">
                  <c:v>4705</c:v>
                </c:pt>
                <c:pt idx="132">
                  <c:v>3213</c:v>
                </c:pt>
                <c:pt idx="133">
                  <c:v>4718</c:v>
                </c:pt>
                <c:pt idx="134">
                  <c:v>2142</c:v>
                </c:pt>
                <c:pt idx="135">
                  <c:v>1572</c:v>
                </c:pt>
                <c:pt idx="136">
                  <c:v>2192</c:v>
                </c:pt>
                <c:pt idx="137">
                  <c:v>6043</c:v>
                </c:pt>
                <c:pt idx="138">
                  <c:v>6147</c:v>
                </c:pt>
                <c:pt idx="139">
                  <c:v>6861</c:v>
                </c:pt>
                <c:pt idx="140">
                  <c:v>6802</c:v>
                </c:pt>
                <c:pt idx="141">
                  <c:v>6630</c:v>
                </c:pt>
                <c:pt idx="142">
                  <c:v>5552</c:v>
                </c:pt>
                <c:pt idx="143">
                  <c:v>4698</c:v>
                </c:pt>
                <c:pt idx="144">
                  <c:v>3983</c:v>
                </c:pt>
                <c:pt idx="145">
                  <c:v>1312</c:v>
                </c:pt>
                <c:pt idx="146">
                  <c:v>1025</c:v>
                </c:pt>
                <c:pt idx="147">
                  <c:v>1058.4000000000001</c:v>
                </c:pt>
                <c:pt idx="148">
                  <c:v>2195.1999999999998</c:v>
                </c:pt>
                <c:pt idx="149">
                  <c:v>5099.5</c:v>
                </c:pt>
                <c:pt idx="150">
                  <c:v>6613</c:v>
                </c:pt>
                <c:pt idx="151">
                  <c:v>7174</c:v>
                </c:pt>
                <c:pt idx="152">
                  <c:v>7234</c:v>
                </c:pt>
                <c:pt idx="153">
                  <c:v>5703</c:v>
                </c:pt>
                <c:pt idx="154">
                  <c:v>4938</c:v>
                </c:pt>
                <c:pt idx="155">
                  <c:v>2538</c:v>
                </c:pt>
                <c:pt idx="156">
                  <c:v>638</c:v>
                </c:pt>
                <c:pt idx="157">
                  <c:v>534</c:v>
                </c:pt>
                <c:pt idx="158">
                  <c:v>450</c:v>
                </c:pt>
                <c:pt idx="159">
                  <c:v>1248.4000000000001</c:v>
                </c:pt>
                <c:pt idx="160">
                  <c:v>2540.1999999999998</c:v>
                </c:pt>
                <c:pt idx="161">
                  <c:v>4497</c:v>
                </c:pt>
                <c:pt idx="162">
                  <c:v>7270.7999999999993</c:v>
                </c:pt>
                <c:pt idx="163">
                  <c:v>6833</c:v>
                </c:pt>
                <c:pt idx="164">
                  <c:v>6086</c:v>
                </c:pt>
                <c:pt idx="165">
                  <c:v>5124</c:v>
                </c:pt>
                <c:pt idx="166">
                  <c:v>4911</c:v>
                </c:pt>
                <c:pt idx="167">
                  <c:v>4059</c:v>
                </c:pt>
                <c:pt idx="168">
                  <c:v>3408.6</c:v>
                </c:pt>
                <c:pt idx="169">
                  <c:v>2625</c:v>
                </c:pt>
                <c:pt idx="170">
                  <c:v>1898</c:v>
                </c:pt>
                <c:pt idx="171">
                  <c:v>3195.3</c:v>
                </c:pt>
                <c:pt idx="172">
                  <c:v>6149</c:v>
                </c:pt>
                <c:pt idx="173">
                  <c:v>6706</c:v>
                </c:pt>
                <c:pt idx="174">
                  <c:v>7836</c:v>
                </c:pt>
                <c:pt idx="175">
                  <c:v>7679</c:v>
                </c:pt>
                <c:pt idx="176">
                  <c:v>6959</c:v>
                </c:pt>
                <c:pt idx="177">
                  <c:v>4681</c:v>
                </c:pt>
                <c:pt idx="178">
                  <c:v>5419</c:v>
                </c:pt>
                <c:pt idx="179">
                  <c:v>2908</c:v>
                </c:pt>
                <c:pt idx="180">
                  <c:v>2491</c:v>
                </c:pt>
                <c:pt idx="181">
                  <c:v>1395</c:v>
                </c:pt>
                <c:pt idx="182">
                  <c:v>937</c:v>
                </c:pt>
                <c:pt idx="183">
                  <c:v>4142</c:v>
                </c:pt>
                <c:pt idx="184">
                  <c:v>5738.8</c:v>
                </c:pt>
                <c:pt idx="185">
                  <c:v>7023</c:v>
                </c:pt>
                <c:pt idx="186">
                  <c:v>7068</c:v>
                </c:pt>
                <c:pt idx="187">
                  <c:v>7039</c:v>
                </c:pt>
                <c:pt idx="188">
                  <c:v>6355</c:v>
                </c:pt>
                <c:pt idx="189">
                  <c:v>5776</c:v>
                </c:pt>
                <c:pt idx="190">
                  <c:v>4798</c:v>
                </c:pt>
                <c:pt idx="191">
                  <c:v>2915</c:v>
                </c:pt>
                <c:pt idx="192">
                  <c:v>3235</c:v>
                </c:pt>
                <c:pt idx="193">
                  <c:v>1909</c:v>
                </c:pt>
                <c:pt idx="194">
                  <c:v>95</c:v>
                </c:pt>
                <c:pt idx="195">
                  <c:v>1390</c:v>
                </c:pt>
                <c:pt idx="196">
                  <c:v>5504</c:v>
                </c:pt>
                <c:pt idx="197">
                  <c:v>5560.3</c:v>
                </c:pt>
                <c:pt idx="198">
                  <c:v>5264</c:v>
                </c:pt>
                <c:pt idx="199">
                  <c:v>5140</c:v>
                </c:pt>
                <c:pt idx="200">
                  <c:v>4368</c:v>
                </c:pt>
                <c:pt idx="201">
                  <c:v>3914</c:v>
                </c:pt>
                <c:pt idx="202">
                  <c:v>4305</c:v>
                </c:pt>
                <c:pt idx="203">
                  <c:v>1611</c:v>
                </c:pt>
                <c:pt idx="204">
                  <c:v>921</c:v>
                </c:pt>
                <c:pt idx="205">
                  <c:v>1172</c:v>
                </c:pt>
                <c:pt idx="206">
                  <c:v>549</c:v>
                </c:pt>
                <c:pt idx="207">
                  <c:v>1467</c:v>
                </c:pt>
                <c:pt idx="208">
                  <c:v>4369</c:v>
                </c:pt>
                <c:pt idx="209">
                  <c:v>5856</c:v>
                </c:pt>
                <c:pt idx="210">
                  <c:v>6555</c:v>
                </c:pt>
                <c:pt idx="211">
                  <c:v>6434</c:v>
                </c:pt>
                <c:pt idx="212">
                  <c:v>6104</c:v>
                </c:pt>
                <c:pt idx="213">
                  <c:v>5131</c:v>
                </c:pt>
                <c:pt idx="214">
                  <c:v>4101</c:v>
                </c:pt>
                <c:pt idx="215">
                  <c:v>1382</c:v>
                </c:pt>
                <c:pt idx="216">
                  <c:v>323</c:v>
                </c:pt>
                <c:pt idx="217">
                  <c:v>742</c:v>
                </c:pt>
                <c:pt idx="218">
                  <c:v>239</c:v>
                </c:pt>
                <c:pt idx="219">
                  <c:v>3426</c:v>
                </c:pt>
                <c:pt idx="220">
                  <c:v>4645</c:v>
                </c:pt>
                <c:pt idx="221">
                  <c:v>5973.6</c:v>
                </c:pt>
                <c:pt idx="222">
                  <c:v>6029</c:v>
                </c:pt>
                <c:pt idx="223">
                  <c:v>6254.8</c:v>
                </c:pt>
                <c:pt idx="224">
                  <c:v>4532</c:v>
                </c:pt>
                <c:pt idx="225">
                  <c:v>4315</c:v>
                </c:pt>
                <c:pt idx="226">
                  <c:v>3152</c:v>
                </c:pt>
                <c:pt idx="227">
                  <c:v>2430</c:v>
                </c:pt>
                <c:pt idx="228">
                  <c:v>306</c:v>
                </c:pt>
                <c:pt idx="229">
                  <c:v>332</c:v>
                </c:pt>
                <c:pt idx="230">
                  <c:v>412</c:v>
                </c:pt>
                <c:pt idx="231">
                  <c:v>2033</c:v>
                </c:pt>
                <c:pt idx="232">
                  <c:v>5321</c:v>
                </c:pt>
                <c:pt idx="233">
                  <c:v>5792</c:v>
                </c:pt>
                <c:pt idx="234">
                  <c:v>5592</c:v>
                </c:pt>
                <c:pt idx="235">
                  <c:v>6490.1</c:v>
                </c:pt>
                <c:pt idx="236">
                  <c:v>5002</c:v>
                </c:pt>
                <c:pt idx="237">
                  <c:v>4607</c:v>
                </c:pt>
                <c:pt idx="238">
                  <c:v>1501</c:v>
                </c:pt>
                <c:pt idx="239">
                  <c:v>1137.3</c:v>
                </c:pt>
                <c:pt idx="240">
                  <c:v>658</c:v>
                </c:pt>
                <c:pt idx="241">
                  <c:v>2314</c:v>
                </c:pt>
                <c:pt idx="242">
                  <c:v>6275</c:v>
                </c:pt>
                <c:pt idx="243">
                  <c:v>6573</c:v>
                </c:pt>
                <c:pt idx="244">
                  <c:v>6322</c:v>
                </c:pt>
                <c:pt idx="245">
                  <c:v>6452</c:v>
                </c:pt>
                <c:pt idx="246">
                  <c:v>5588</c:v>
                </c:pt>
                <c:pt idx="247">
                  <c:v>5933</c:v>
                </c:pt>
              </c:numCache>
            </c:numRef>
          </c:val>
          <c:smooth val="0"/>
          <c:extLst>
            <c:ext xmlns:c16="http://schemas.microsoft.com/office/drawing/2014/chart" uri="{C3380CC4-5D6E-409C-BE32-E72D297353CC}">
              <c16:uniqueId val="{0000000D-2AFE-4EF6-97B8-AD4555B506D2}"/>
            </c:ext>
          </c:extLst>
        </c:ser>
        <c:dLbls>
          <c:showLegendKey val="0"/>
          <c:showVal val="0"/>
          <c:showCatName val="0"/>
          <c:showSerName val="0"/>
          <c:showPercent val="0"/>
          <c:showBubbleSize val="0"/>
        </c:dLbls>
        <c:marker val="1"/>
        <c:smooth val="0"/>
        <c:axId val="260580864"/>
        <c:axId val="260578688"/>
      </c:lineChart>
      <c:dateAx>
        <c:axId val="260575232"/>
        <c:scaling>
          <c:orientation val="minMax"/>
        </c:scaling>
        <c:delete val="0"/>
        <c:axPos val="b"/>
        <c:numFmt formatCode="[$-409]mmm\-yy;@" sourceLinked="1"/>
        <c:majorTickMark val="out"/>
        <c:minorTickMark val="none"/>
        <c:tickLblPos val="nextTo"/>
        <c:txPr>
          <a:bodyPr rot="-2700000"/>
          <a:lstStyle/>
          <a:p>
            <a:pPr>
              <a:defRPr b="1"/>
            </a:pPr>
            <a:endParaRPr lang="en-US"/>
          </a:p>
        </c:txPr>
        <c:crossAx val="260576768"/>
        <c:crosses val="autoZero"/>
        <c:auto val="1"/>
        <c:lblOffset val="100"/>
        <c:baseTimeUnit val="months"/>
      </c:dateAx>
      <c:valAx>
        <c:axId val="260576768"/>
        <c:scaling>
          <c:orientation val="minMax"/>
        </c:scaling>
        <c:delete val="0"/>
        <c:axPos val="l"/>
        <c:majorGridlines/>
        <c:title>
          <c:tx>
            <c:rich>
              <a:bodyPr/>
              <a:lstStyle/>
              <a:p>
                <a:pPr>
                  <a:defRPr/>
                </a:pPr>
                <a:r>
                  <a:rPr lang="en-US"/>
                  <a:t>Dissolved Orthophosphate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260575232"/>
        <c:crosses val="autoZero"/>
        <c:crossBetween val="between"/>
      </c:valAx>
      <c:valAx>
        <c:axId val="260578688"/>
        <c:scaling>
          <c:orientation val="minMax"/>
        </c:scaling>
        <c:delete val="0"/>
        <c:axPos val="r"/>
        <c:title>
          <c:tx>
            <c:rich>
              <a:bodyPr rot="-5400000" vert="horz"/>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0580864"/>
        <c:crosses val="max"/>
        <c:crossBetween val="between"/>
      </c:valAx>
      <c:catAx>
        <c:axId val="260580864"/>
        <c:scaling>
          <c:orientation val="minMax"/>
        </c:scaling>
        <c:delete val="1"/>
        <c:axPos val="b"/>
        <c:majorTickMark val="out"/>
        <c:minorTickMark val="none"/>
        <c:tickLblPos val="nextTo"/>
        <c:crossAx val="260578688"/>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Dissolved Orthophosphate Monthly Concentration and Pumping at North Bay Aqueduct</a:t>
            </a:r>
          </a:p>
        </c:rich>
      </c:tx>
      <c:overlay val="0"/>
      <c:spPr>
        <a:noFill/>
        <a:ln>
          <a:noFill/>
        </a:ln>
        <a:effectLst/>
      </c:spPr>
    </c:title>
    <c:autoTitleDeleted val="0"/>
    <c:plotArea>
      <c:layout/>
      <c:scatterChart>
        <c:scatterStyle val="lineMarker"/>
        <c:varyColors val="0"/>
        <c:ser>
          <c:idx val="0"/>
          <c:order val="0"/>
          <c:tx>
            <c:strRef>
              <c:f>Data!$S$1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Data!$T$2:$T$249</c:f>
              <c:numCache>
                <c:formatCode>#,##0</c:formatCode>
                <c:ptCount val="248"/>
                <c:pt idx="0">
                  <c:v>0</c:v>
                </c:pt>
                <c:pt idx="1">
                  <c:v>0</c:v>
                </c:pt>
                <c:pt idx="2">
                  <c:v>57</c:v>
                </c:pt>
                <c:pt idx="3">
                  <c:v>171</c:v>
                </c:pt>
                <c:pt idx="4">
                  <c:v>1585</c:v>
                </c:pt>
                <c:pt idx="5">
                  <c:v>3651.9969999999994</c:v>
                </c:pt>
                <c:pt idx="6">
                  <c:v>3209.0709999999999</c:v>
                </c:pt>
                <c:pt idx="7">
                  <c:v>3498.9769999999999</c:v>
                </c:pt>
                <c:pt idx="8">
                  <c:v>3021.9739999999997</c:v>
                </c:pt>
                <c:pt idx="9">
                  <c:v>2139.0300000000002</c:v>
                </c:pt>
                <c:pt idx="10">
                  <c:v>1708.9390000000003</c:v>
                </c:pt>
                <c:pt idx="11">
                  <c:v>1871.0329999999999</c:v>
                </c:pt>
                <c:pt idx="12">
                  <c:v>1455.9509999999998</c:v>
                </c:pt>
                <c:pt idx="13">
                  <c:v>1392.0539999999996</c:v>
                </c:pt>
                <c:pt idx="14">
                  <c:v>1662.8580000000002</c:v>
                </c:pt>
                <c:pt idx="15">
                  <c:v>2873</c:v>
                </c:pt>
                <c:pt idx="16">
                  <c:v>3287.9379999999996</c:v>
                </c:pt>
                <c:pt idx="17">
                  <c:v>4429.0519999999997</c:v>
                </c:pt>
                <c:pt idx="18">
                  <c:v>4034.067</c:v>
                </c:pt>
                <c:pt idx="19">
                  <c:v>2981.0249999999992</c:v>
                </c:pt>
                <c:pt idx="20">
                  <c:v>1441.1179999999999</c:v>
                </c:pt>
                <c:pt idx="21">
                  <c:v>1472.9380000000003</c:v>
                </c:pt>
                <c:pt idx="22">
                  <c:v>1373.9469999999999</c:v>
                </c:pt>
                <c:pt idx="23">
                  <c:v>1638.097</c:v>
                </c:pt>
                <c:pt idx="24">
                  <c:v>1235.961</c:v>
                </c:pt>
                <c:pt idx="25">
                  <c:v>1598.9390000000003</c:v>
                </c:pt>
                <c:pt idx="26">
                  <c:v>2775</c:v>
                </c:pt>
                <c:pt idx="27">
                  <c:v>1739</c:v>
                </c:pt>
                <c:pt idx="28">
                  <c:v>1328</c:v>
                </c:pt>
                <c:pt idx="29">
                  <c:v>929</c:v>
                </c:pt>
                <c:pt idx="30">
                  <c:v>2205</c:v>
                </c:pt>
                <c:pt idx="31">
                  <c:v>1172</c:v>
                </c:pt>
                <c:pt idx="32">
                  <c:v>2326</c:v>
                </c:pt>
                <c:pt idx="33">
                  <c:v>4045</c:v>
                </c:pt>
                <c:pt idx="34">
                  <c:v>3334</c:v>
                </c:pt>
                <c:pt idx="35">
                  <c:v>2972</c:v>
                </c:pt>
                <c:pt idx="36">
                  <c:v>273</c:v>
                </c:pt>
                <c:pt idx="37">
                  <c:v>2609</c:v>
                </c:pt>
                <c:pt idx="38">
                  <c:v>798</c:v>
                </c:pt>
                <c:pt idx="39">
                  <c:v>489</c:v>
                </c:pt>
                <c:pt idx="40">
                  <c:v>1847</c:v>
                </c:pt>
                <c:pt idx="41">
                  <c:v>3110</c:v>
                </c:pt>
                <c:pt idx="42">
                  <c:v>5128</c:v>
                </c:pt>
                <c:pt idx="43">
                  <c:v>5381</c:v>
                </c:pt>
                <c:pt idx="44">
                  <c:v>5358</c:v>
                </c:pt>
                <c:pt idx="45">
                  <c:v>4678</c:v>
                </c:pt>
                <c:pt idx="46">
                  <c:v>4069</c:v>
                </c:pt>
                <c:pt idx="47">
                  <c:v>2442</c:v>
                </c:pt>
                <c:pt idx="48">
                  <c:v>1745</c:v>
                </c:pt>
                <c:pt idx="49">
                  <c:v>1413</c:v>
                </c:pt>
                <c:pt idx="50">
                  <c:v>1025.5999999999999</c:v>
                </c:pt>
                <c:pt idx="51">
                  <c:v>1012</c:v>
                </c:pt>
                <c:pt idx="52">
                  <c:v>1107.5</c:v>
                </c:pt>
                <c:pt idx="53">
                  <c:v>2030</c:v>
                </c:pt>
                <c:pt idx="54">
                  <c:v>5118</c:v>
                </c:pt>
                <c:pt idx="55">
                  <c:v>5563</c:v>
                </c:pt>
                <c:pt idx="56">
                  <c:v>6503</c:v>
                </c:pt>
                <c:pt idx="57">
                  <c:v>6423</c:v>
                </c:pt>
                <c:pt idx="58">
                  <c:v>3681</c:v>
                </c:pt>
                <c:pt idx="59">
                  <c:v>3365.2</c:v>
                </c:pt>
                <c:pt idx="60">
                  <c:v>2824</c:v>
                </c:pt>
                <c:pt idx="61">
                  <c:v>2140</c:v>
                </c:pt>
                <c:pt idx="62">
                  <c:v>1325</c:v>
                </c:pt>
                <c:pt idx="63">
                  <c:v>2447</c:v>
                </c:pt>
                <c:pt idx="64">
                  <c:v>2121</c:v>
                </c:pt>
                <c:pt idx="65">
                  <c:v>2190</c:v>
                </c:pt>
                <c:pt idx="66">
                  <c:v>2245</c:v>
                </c:pt>
                <c:pt idx="67">
                  <c:v>3343</c:v>
                </c:pt>
                <c:pt idx="68">
                  <c:v>6123</c:v>
                </c:pt>
                <c:pt idx="69">
                  <c:v>6594</c:v>
                </c:pt>
                <c:pt idx="70">
                  <c:v>4704</c:v>
                </c:pt>
                <c:pt idx="71">
                  <c:v>2042</c:v>
                </c:pt>
                <c:pt idx="72">
                  <c:v>1474</c:v>
                </c:pt>
                <c:pt idx="73">
                  <c:v>2778.9</c:v>
                </c:pt>
                <c:pt idx="74">
                  <c:v>2634</c:v>
                </c:pt>
                <c:pt idx="75">
                  <c:v>1315.3</c:v>
                </c:pt>
                <c:pt idx="76">
                  <c:v>873</c:v>
                </c:pt>
                <c:pt idx="77">
                  <c:v>710</c:v>
                </c:pt>
                <c:pt idx="78">
                  <c:v>2977</c:v>
                </c:pt>
                <c:pt idx="79">
                  <c:v>4215</c:v>
                </c:pt>
                <c:pt idx="80">
                  <c:v>6732</c:v>
                </c:pt>
                <c:pt idx="81">
                  <c:v>6448</c:v>
                </c:pt>
                <c:pt idx="82">
                  <c:v>5381</c:v>
                </c:pt>
                <c:pt idx="83">
                  <c:v>5553</c:v>
                </c:pt>
                <c:pt idx="84">
                  <c:v>3583</c:v>
                </c:pt>
                <c:pt idx="85">
                  <c:v>4240</c:v>
                </c:pt>
                <c:pt idx="86">
                  <c:v>4172</c:v>
                </c:pt>
                <c:pt idx="87">
                  <c:v>2186</c:v>
                </c:pt>
                <c:pt idx="88">
                  <c:v>1299.4000000000001</c:v>
                </c:pt>
                <c:pt idx="89">
                  <c:v>668</c:v>
                </c:pt>
                <c:pt idx="90">
                  <c:v>2470</c:v>
                </c:pt>
                <c:pt idx="91">
                  <c:v>5027</c:v>
                </c:pt>
                <c:pt idx="92">
                  <c:v>6511.5000000000009</c:v>
                </c:pt>
                <c:pt idx="93">
                  <c:v>6627.2</c:v>
                </c:pt>
                <c:pt idx="94">
                  <c:v>8512.2000000000007</c:v>
                </c:pt>
                <c:pt idx="95">
                  <c:v>4663.5</c:v>
                </c:pt>
                <c:pt idx="96">
                  <c:v>2268.6999999999998</c:v>
                </c:pt>
                <c:pt idx="97">
                  <c:v>3298.5</c:v>
                </c:pt>
                <c:pt idx="98">
                  <c:v>2031.6</c:v>
                </c:pt>
                <c:pt idx="99">
                  <c:v>2167.3999999999996</c:v>
                </c:pt>
                <c:pt idx="100">
                  <c:v>1059.0999999999999</c:v>
                </c:pt>
                <c:pt idx="101">
                  <c:v>3754.2</c:v>
                </c:pt>
                <c:pt idx="102">
                  <c:v>4156</c:v>
                </c:pt>
                <c:pt idx="103">
                  <c:v>5813.2</c:v>
                </c:pt>
                <c:pt idx="104">
                  <c:v>6386</c:v>
                </c:pt>
                <c:pt idx="105">
                  <c:v>5491</c:v>
                </c:pt>
                <c:pt idx="106">
                  <c:v>4377</c:v>
                </c:pt>
                <c:pt idx="107">
                  <c:v>5326</c:v>
                </c:pt>
                <c:pt idx="108">
                  <c:v>3962</c:v>
                </c:pt>
                <c:pt idx="109">
                  <c:v>1138.7</c:v>
                </c:pt>
                <c:pt idx="110">
                  <c:v>994</c:v>
                </c:pt>
                <c:pt idx="111">
                  <c:v>1035</c:v>
                </c:pt>
                <c:pt idx="112">
                  <c:v>2437</c:v>
                </c:pt>
                <c:pt idx="113">
                  <c:v>3463.4</c:v>
                </c:pt>
                <c:pt idx="114">
                  <c:v>5105</c:v>
                </c:pt>
                <c:pt idx="115">
                  <c:v>5785</c:v>
                </c:pt>
                <c:pt idx="116">
                  <c:v>6444.7</c:v>
                </c:pt>
                <c:pt idx="117">
                  <c:v>6079</c:v>
                </c:pt>
                <c:pt idx="118">
                  <c:v>5460</c:v>
                </c:pt>
                <c:pt idx="119">
                  <c:v>4222</c:v>
                </c:pt>
                <c:pt idx="120">
                  <c:v>3707</c:v>
                </c:pt>
                <c:pt idx="121">
                  <c:v>1550.7</c:v>
                </c:pt>
                <c:pt idx="122">
                  <c:v>660</c:v>
                </c:pt>
                <c:pt idx="123">
                  <c:v>1648</c:v>
                </c:pt>
                <c:pt idx="124">
                  <c:v>2051</c:v>
                </c:pt>
                <c:pt idx="125">
                  <c:v>1858</c:v>
                </c:pt>
                <c:pt idx="126">
                  <c:v>4342</c:v>
                </c:pt>
                <c:pt idx="127">
                  <c:v>5840</c:v>
                </c:pt>
                <c:pt idx="128">
                  <c:v>6550</c:v>
                </c:pt>
                <c:pt idx="129">
                  <c:v>5352</c:v>
                </c:pt>
                <c:pt idx="130">
                  <c:v>4614</c:v>
                </c:pt>
                <c:pt idx="131">
                  <c:v>4705</c:v>
                </c:pt>
                <c:pt idx="132">
                  <c:v>3213</c:v>
                </c:pt>
                <c:pt idx="133">
                  <c:v>4718</c:v>
                </c:pt>
                <c:pt idx="134">
                  <c:v>2142</c:v>
                </c:pt>
                <c:pt idx="135">
                  <c:v>1572</c:v>
                </c:pt>
                <c:pt idx="136">
                  <c:v>2192</c:v>
                </c:pt>
                <c:pt idx="137">
                  <c:v>6043</c:v>
                </c:pt>
                <c:pt idx="138">
                  <c:v>6147</c:v>
                </c:pt>
                <c:pt idx="139">
                  <c:v>6861</c:v>
                </c:pt>
                <c:pt idx="140">
                  <c:v>6802</c:v>
                </c:pt>
                <c:pt idx="141">
                  <c:v>6630</c:v>
                </c:pt>
                <c:pt idx="142">
                  <c:v>5552</c:v>
                </c:pt>
                <c:pt idx="143">
                  <c:v>4698</c:v>
                </c:pt>
                <c:pt idx="144">
                  <c:v>3983</c:v>
                </c:pt>
                <c:pt idx="145">
                  <c:v>1312</c:v>
                </c:pt>
                <c:pt idx="146">
                  <c:v>1025</c:v>
                </c:pt>
                <c:pt idx="147">
                  <c:v>1058.4000000000001</c:v>
                </c:pt>
                <c:pt idx="148">
                  <c:v>2195.1999999999998</c:v>
                </c:pt>
                <c:pt idx="149">
                  <c:v>5099.5</c:v>
                </c:pt>
                <c:pt idx="150">
                  <c:v>6613</c:v>
                </c:pt>
                <c:pt idx="151">
                  <c:v>7174</c:v>
                </c:pt>
                <c:pt idx="152">
                  <c:v>7234</c:v>
                </c:pt>
                <c:pt idx="153">
                  <c:v>5703</c:v>
                </c:pt>
                <c:pt idx="154">
                  <c:v>4938</c:v>
                </c:pt>
                <c:pt idx="155">
                  <c:v>2538</c:v>
                </c:pt>
                <c:pt idx="156">
                  <c:v>638</c:v>
                </c:pt>
                <c:pt idx="157">
                  <c:v>534</c:v>
                </c:pt>
                <c:pt idx="158">
                  <c:v>450</c:v>
                </c:pt>
                <c:pt idx="159">
                  <c:v>1248.4000000000001</c:v>
                </c:pt>
                <c:pt idx="160">
                  <c:v>2540.1999999999998</c:v>
                </c:pt>
                <c:pt idx="161">
                  <c:v>4497</c:v>
                </c:pt>
                <c:pt idx="162">
                  <c:v>7270.7999999999993</c:v>
                </c:pt>
                <c:pt idx="163">
                  <c:v>6833</c:v>
                </c:pt>
                <c:pt idx="164">
                  <c:v>6086</c:v>
                </c:pt>
                <c:pt idx="165">
                  <c:v>5124</c:v>
                </c:pt>
                <c:pt idx="166">
                  <c:v>4911</c:v>
                </c:pt>
                <c:pt idx="167">
                  <c:v>4059</c:v>
                </c:pt>
                <c:pt idx="168">
                  <c:v>3408.6</c:v>
                </c:pt>
                <c:pt idx="169">
                  <c:v>2625</c:v>
                </c:pt>
                <c:pt idx="170">
                  <c:v>1898</c:v>
                </c:pt>
                <c:pt idx="171">
                  <c:v>3195.3</c:v>
                </c:pt>
                <c:pt idx="172">
                  <c:v>6149</c:v>
                </c:pt>
                <c:pt idx="173">
                  <c:v>6706</c:v>
                </c:pt>
                <c:pt idx="174">
                  <c:v>7836</c:v>
                </c:pt>
                <c:pt idx="175">
                  <c:v>7679</c:v>
                </c:pt>
                <c:pt idx="176">
                  <c:v>6959</c:v>
                </c:pt>
                <c:pt idx="177">
                  <c:v>4681</c:v>
                </c:pt>
                <c:pt idx="178">
                  <c:v>5419</c:v>
                </c:pt>
                <c:pt idx="179">
                  <c:v>2908</c:v>
                </c:pt>
                <c:pt idx="180">
                  <c:v>2491</c:v>
                </c:pt>
                <c:pt idx="181">
                  <c:v>1395</c:v>
                </c:pt>
                <c:pt idx="182">
                  <c:v>937</c:v>
                </c:pt>
                <c:pt idx="183">
                  <c:v>4142</c:v>
                </c:pt>
                <c:pt idx="184">
                  <c:v>5738.8</c:v>
                </c:pt>
                <c:pt idx="185">
                  <c:v>7023</c:v>
                </c:pt>
                <c:pt idx="186">
                  <c:v>7068</c:v>
                </c:pt>
                <c:pt idx="187">
                  <c:v>7039</c:v>
                </c:pt>
                <c:pt idx="188">
                  <c:v>6355</c:v>
                </c:pt>
                <c:pt idx="189">
                  <c:v>5776</c:v>
                </c:pt>
                <c:pt idx="190">
                  <c:v>4798</c:v>
                </c:pt>
                <c:pt idx="191">
                  <c:v>2915</c:v>
                </c:pt>
                <c:pt idx="192">
                  <c:v>3235</c:v>
                </c:pt>
                <c:pt idx="193">
                  <c:v>1909</c:v>
                </c:pt>
                <c:pt idx="194">
                  <c:v>95</c:v>
                </c:pt>
                <c:pt idx="195">
                  <c:v>1390</c:v>
                </c:pt>
                <c:pt idx="196">
                  <c:v>5504</c:v>
                </c:pt>
                <c:pt idx="197">
                  <c:v>5560.3</c:v>
                </c:pt>
                <c:pt idx="198">
                  <c:v>5264</c:v>
                </c:pt>
                <c:pt idx="199">
                  <c:v>5140</c:v>
                </c:pt>
                <c:pt idx="200">
                  <c:v>4368</c:v>
                </c:pt>
                <c:pt idx="201">
                  <c:v>3914</c:v>
                </c:pt>
                <c:pt idx="202">
                  <c:v>4305</c:v>
                </c:pt>
                <c:pt idx="203">
                  <c:v>1611</c:v>
                </c:pt>
                <c:pt idx="204">
                  <c:v>921</c:v>
                </c:pt>
                <c:pt idx="205">
                  <c:v>1172</c:v>
                </c:pt>
                <c:pt idx="206">
                  <c:v>549</c:v>
                </c:pt>
                <c:pt idx="207">
                  <c:v>1467</c:v>
                </c:pt>
                <c:pt idx="208">
                  <c:v>4369</c:v>
                </c:pt>
                <c:pt idx="209">
                  <c:v>5856</c:v>
                </c:pt>
                <c:pt idx="210">
                  <c:v>6555</c:v>
                </c:pt>
                <c:pt idx="211">
                  <c:v>6434</c:v>
                </c:pt>
                <c:pt idx="212">
                  <c:v>6104</c:v>
                </c:pt>
                <c:pt idx="213">
                  <c:v>5131</c:v>
                </c:pt>
                <c:pt idx="214">
                  <c:v>4101</c:v>
                </c:pt>
                <c:pt idx="215">
                  <c:v>1382</c:v>
                </c:pt>
                <c:pt idx="216">
                  <c:v>323</c:v>
                </c:pt>
                <c:pt idx="217">
                  <c:v>742</c:v>
                </c:pt>
                <c:pt idx="218">
                  <c:v>239</c:v>
                </c:pt>
                <c:pt idx="219">
                  <c:v>3426</c:v>
                </c:pt>
                <c:pt idx="220">
                  <c:v>4645</c:v>
                </c:pt>
                <c:pt idx="221">
                  <c:v>5973.6</c:v>
                </c:pt>
                <c:pt idx="222">
                  <c:v>6029</c:v>
                </c:pt>
                <c:pt idx="223">
                  <c:v>6254.8</c:v>
                </c:pt>
                <c:pt idx="224">
                  <c:v>4532</c:v>
                </c:pt>
                <c:pt idx="225">
                  <c:v>4315</c:v>
                </c:pt>
                <c:pt idx="226">
                  <c:v>3152</c:v>
                </c:pt>
                <c:pt idx="227">
                  <c:v>2430</c:v>
                </c:pt>
                <c:pt idx="228">
                  <c:v>306</c:v>
                </c:pt>
                <c:pt idx="229">
                  <c:v>332</c:v>
                </c:pt>
                <c:pt idx="230">
                  <c:v>412</c:v>
                </c:pt>
                <c:pt idx="231">
                  <c:v>2033</c:v>
                </c:pt>
                <c:pt idx="232">
                  <c:v>5321</c:v>
                </c:pt>
                <c:pt idx="233">
                  <c:v>5792</c:v>
                </c:pt>
                <c:pt idx="234">
                  <c:v>5592</c:v>
                </c:pt>
                <c:pt idx="235">
                  <c:v>6490.1</c:v>
                </c:pt>
                <c:pt idx="236">
                  <c:v>5002</c:v>
                </c:pt>
                <c:pt idx="237">
                  <c:v>4607</c:v>
                </c:pt>
                <c:pt idx="238">
                  <c:v>1501</c:v>
                </c:pt>
                <c:pt idx="239">
                  <c:v>1137.3</c:v>
                </c:pt>
                <c:pt idx="240">
                  <c:v>658</c:v>
                </c:pt>
                <c:pt idx="241">
                  <c:v>2314</c:v>
                </c:pt>
                <c:pt idx="242">
                  <c:v>6275</c:v>
                </c:pt>
                <c:pt idx="243">
                  <c:v>6573</c:v>
                </c:pt>
                <c:pt idx="244">
                  <c:v>6322</c:v>
                </c:pt>
                <c:pt idx="245">
                  <c:v>6452</c:v>
                </c:pt>
                <c:pt idx="246">
                  <c:v>5588</c:v>
                </c:pt>
                <c:pt idx="247">
                  <c:v>5933</c:v>
                </c:pt>
              </c:numCache>
            </c:numRef>
          </c:xVal>
          <c:yVal>
            <c:numRef>
              <c:f>Data!$S$2:$S$249</c:f>
              <c:numCache>
                <c:formatCode>0.00</c:formatCode>
                <c:ptCount val="248"/>
                <c:pt idx="0">
                  <c:v>0.05</c:v>
                </c:pt>
                <c:pt idx="1">
                  <c:v>0.04</c:v>
                </c:pt>
                <c:pt idx="2">
                  <c:v>0.06</c:v>
                </c:pt>
                <c:pt idx="3">
                  <c:v>7.0000000000000007E-2</c:v>
                </c:pt>
                <c:pt idx="4">
                  <c:v>0.16</c:v>
                </c:pt>
                <c:pt idx="5">
                  <c:v>0.2</c:v>
                </c:pt>
                <c:pt idx="6">
                  <c:v>0.14000000000000001</c:v>
                </c:pt>
                <c:pt idx="7">
                  <c:v>0.14000000000000001</c:v>
                </c:pt>
                <c:pt idx="8">
                  <c:v>0.14000000000000001</c:v>
                </c:pt>
                <c:pt idx="9">
                  <c:v>0.13</c:v>
                </c:pt>
                <c:pt idx="10">
                  <c:v>0.13</c:v>
                </c:pt>
                <c:pt idx="11">
                  <c:v>0.09</c:v>
                </c:pt>
                <c:pt idx="12">
                  <c:v>0.12</c:v>
                </c:pt>
                <c:pt idx="13">
                  <c:v>0.14000000000000001</c:v>
                </c:pt>
                <c:pt idx="14">
                  <c:v>0.12</c:v>
                </c:pt>
                <c:pt idx="15">
                  <c:v>0.14000000000000001</c:v>
                </c:pt>
                <c:pt idx="16">
                  <c:v>0.12</c:v>
                </c:pt>
                <c:pt idx="17">
                  <c:v>0.12</c:v>
                </c:pt>
                <c:pt idx="18">
                  <c:v>0.12</c:v>
                </c:pt>
                <c:pt idx="19">
                  <c:v>0.1</c:v>
                </c:pt>
                <c:pt idx="20">
                  <c:v>7.0000000000000007E-2</c:v>
                </c:pt>
                <c:pt idx="21">
                  <c:v>0.1</c:v>
                </c:pt>
                <c:pt idx="22">
                  <c:v>0.02</c:v>
                </c:pt>
                <c:pt idx="23">
                  <c:v>0.06</c:v>
                </c:pt>
                <c:pt idx="24">
                  <c:v>0.11</c:v>
                </c:pt>
                <c:pt idx="25">
                  <c:v>0.1</c:v>
                </c:pt>
                <c:pt idx="26">
                  <c:v>0.11</c:v>
                </c:pt>
                <c:pt idx="27">
                  <c:v>0.14000000000000001</c:v>
                </c:pt>
                <c:pt idx="28">
                  <c:v>0.18</c:v>
                </c:pt>
                <c:pt idx="29">
                  <c:v>0.08</c:v>
                </c:pt>
                <c:pt idx="30">
                  <c:v>0.12</c:v>
                </c:pt>
                <c:pt idx="31">
                  <c:v>0.02</c:v>
                </c:pt>
                <c:pt idx="32">
                  <c:v>0.1</c:v>
                </c:pt>
                <c:pt idx="33">
                  <c:v>0.12</c:v>
                </c:pt>
                <c:pt idx="34">
                  <c:v>0.1</c:v>
                </c:pt>
                <c:pt idx="35">
                  <c:v>0.1</c:v>
                </c:pt>
                <c:pt idx="36">
                  <c:v>0.09</c:v>
                </c:pt>
                <c:pt idx="37">
                  <c:v>0.05</c:v>
                </c:pt>
                <c:pt idx="38">
                  <c:v>0.1</c:v>
                </c:pt>
                <c:pt idx="39">
                  <c:v>0.08</c:v>
                </c:pt>
                <c:pt idx="40">
                  <c:v>0.11</c:v>
                </c:pt>
                <c:pt idx="41">
                  <c:v>7.0000000000000007E-2</c:v>
                </c:pt>
                <c:pt idx="42">
                  <c:v>0.09</c:v>
                </c:pt>
                <c:pt idx="43">
                  <c:v>0.1</c:v>
                </c:pt>
                <c:pt idx="44">
                  <c:v>0.1</c:v>
                </c:pt>
                <c:pt idx="45">
                  <c:v>0.1</c:v>
                </c:pt>
                <c:pt idx="46">
                  <c:v>0.12</c:v>
                </c:pt>
                <c:pt idx="47">
                  <c:v>0.08</c:v>
                </c:pt>
                <c:pt idx="48">
                  <c:v>0.05</c:v>
                </c:pt>
                <c:pt idx="49">
                  <c:v>0.1</c:v>
                </c:pt>
                <c:pt idx="50">
                  <c:v>0.12</c:v>
                </c:pt>
                <c:pt idx="51">
                  <c:v>0.15</c:v>
                </c:pt>
                <c:pt idx="52">
                  <c:v>0.08</c:v>
                </c:pt>
                <c:pt idx="53">
                  <c:v>0.09</c:v>
                </c:pt>
                <c:pt idx="54">
                  <c:v>0.12</c:v>
                </c:pt>
                <c:pt idx="55">
                  <c:v>0.11</c:v>
                </c:pt>
                <c:pt idx="56">
                  <c:v>0.11</c:v>
                </c:pt>
                <c:pt idx="57">
                  <c:v>0.1</c:v>
                </c:pt>
                <c:pt idx="58">
                  <c:v>0.1</c:v>
                </c:pt>
                <c:pt idx="59">
                  <c:v>0.11</c:v>
                </c:pt>
                <c:pt idx="60">
                  <c:v>0.01</c:v>
                </c:pt>
                <c:pt idx="61">
                  <c:v>0.1</c:v>
                </c:pt>
                <c:pt idx="62">
                  <c:v>0.11</c:v>
                </c:pt>
                <c:pt idx="63">
                  <c:v>6.5000000000000002E-2</c:v>
                </c:pt>
                <c:pt idx="64">
                  <c:v>0.11333333333333333</c:v>
                </c:pt>
                <c:pt idx="65">
                  <c:v>7.8E-2</c:v>
                </c:pt>
                <c:pt idx="66">
                  <c:v>8.666666666666667E-2</c:v>
                </c:pt>
                <c:pt idx="67">
                  <c:v>0.11400000000000002</c:v>
                </c:pt>
                <c:pt idx="68">
                  <c:v>0.14000000000000001</c:v>
                </c:pt>
                <c:pt idx="69">
                  <c:v>0.11</c:v>
                </c:pt>
                <c:pt idx="70">
                  <c:v>0.1</c:v>
                </c:pt>
                <c:pt idx="71">
                  <c:v>0.1</c:v>
                </c:pt>
                <c:pt idx="72">
                  <c:v>0.08</c:v>
                </c:pt>
                <c:pt idx="73">
                  <c:v>0.08</c:v>
                </c:pt>
                <c:pt idx="74">
                  <c:v>7.0000000000000007E-2</c:v>
                </c:pt>
                <c:pt idx="75">
                  <c:v>0.12</c:v>
                </c:pt>
                <c:pt idx="76">
                  <c:v>0.09</c:v>
                </c:pt>
                <c:pt idx="77">
                  <c:v>0.09</c:v>
                </c:pt>
                <c:pt idx="78">
                  <c:v>0.11</c:v>
                </c:pt>
                <c:pt idx="79">
                  <c:v>0.12</c:v>
                </c:pt>
                <c:pt idx="80">
                  <c:v>0.1</c:v>
                </c:pt>
                <c:pt idx="81">
                  <c:v>0.09</c:v>
                </c:pt>
                <c:pt idx="82">
                  <c:v>0.09</c:v>
                </c:pt>
                <c:pt idx="83">
                  <c:v>0.08</c:v>
                </c:pt>
                <c:pt idx="84">
                  <c:v>0.06</c:v>
                </c:pt>
                <c:pt idx="85">
                  <c:v>7.0000000000000007E-2</c:v>
                </c:pt>
                <c:pt idx="86">
                  <c:v>0.06</c:v>
                </c:pt>
                <c:pt idx="87">
                  <c:v>0.11</c:v>
                </c:pt>
                <c:pt idx="88">
                  <c:v>0.08</c:v>
                </c:pt>
                <c:pt idx="89">
                  <c:v>0.11</c:v>
                </c:pt>
                <c:pt idx="90">
                  <c:v>7.0000000000000007E-2</c:v>
                </c:pt>
                <c:pt idx="91">
                  <c:v>0.12</c:v>
                </c:pt>
                <c:pt idx="92">
                  <c:v>0.1</c:v>
                </c:pt>
                <c:pt idx="93">
                  <c:v>0.08</c:v>
                </c:pt>
                <c:pt idx="94">
                  <c:v>7.0000000000000007E-2</c:v>
                </c:pt>
                <c:pt idx="95">
                  <c:v>7.0000000000000007E-2</c:v>
                </c:pt>
                <c:pt idx="96">
                  <c:v>0.08</c:v>
                </c:pt>
                <c:pt idx="97">
                  <c:v>7.0000000000000007E-2</c:v>
                </c:pt>
                <c:pt idx="98">
                  <c:v>0.08</c:v>
                </c:pt>
                <c:pt idx="99">
                  <c:v>0.08</c:v>
                </c:pt>
                <c:pt idx="100">
                  <c:v>0.09</c:v>
                </c:pt>
                <c:pt idx="101">
                  <c:v>7.0000000000000007E-2</c:v>
                </c:pt>
                <c:pt idx="102">
                  <c:v>0.09</c:v>
                </c:pt>
                <c:pt idx="103">
                  <c:v>0.11</c:v>
                </c:pt>
                <c:pt idx="104">
                  <c:v>0.1</c:v>
                </c:pt>
                <c:pt idx="105">
                  <c:v>0.09</c:v>
                </c:pt>
                <c:pt idx="106">
                  <c:v>0.09</c:v>
                </c:pt>
                <c:pt idx="107">
                  <c:v>0.08</c:v>
                </c:pt>
                <c:pt idx="108">
                  <c:v>0.08</c:v>
                </c:pt>
                <c:pt idx="109">
                  <c:v>0.08</c:v>
                </c:pt>
                <c:pt idx="110">
                  <c:v>0.2</c:v>
                </c:pt>
                <c:pt idx="111">
                  <c:v>0.1</c:v>
                </c:pt>
                <c:pt idx="112">
                  <c:v>7.0000000000000007E-2</c:v>
                </c:pt>
                <c:pt idx="113">
                  <c:v>0.04</c:v>
                </c:pt>
                <c:pt idx="114">
                  <c:v>0.05</c:v>
                </c:pt>
                <c:pt idx="115">
                  <c:v>0.08</c:v>
                </c:pt>
                <c:pt idx="116">
                  <c:v>0.08</c:v>
                </c:pt>
                <c:pt idx="117">
                  <c:v>7.0000000000000007E-2</c:v>
                </c:pt>
                <c:pt idx="118">
                  <c:v>7.0000000000000007E-2</c:v>
                </c:pt>
                <c:pt idx="119">
                  <c:v>0.08</c:v>
                </c:pt>
                <c:pt idx="120">
                  <c:v>0.06</c:v>
                </c:pt>
                <c:pt idx="121">
                  <c:v>0.12</c:v>
                </c:pt>
                <c:pt idx="122">
                  <c:v>0.11</c:v>
                </c:pt>
                <c:pt idx="123">
                  <c:v>0.09</c:v>
                </c:pt>
                <c:pt idx="124">
                  <c:v>0.12</c:v>
                </c:pt>
                <c:pt idx="125">
                  <c:v>0.08</c:v>
                </c:pt>
                <c:pt idx="126">
                  <c:v>0.06</c:v>
                </c:pt>
                <c:pt idx="127">
                  <c:v>0.05</c:v>
                </c:pt>
                <c:pt idx="128">
                  <c:v>0.11</c:v>
                </c:pt>
                <c:pt idx="129">
                  <c:v>0.09</c:v>
                </c:pt>
                <c:pt idx="130">
                  <c:v>0.1</c:v>
                </c:pt>
                <c:pt idx="131">
                  <c:v>0.1</c:v>
                </c:pt>
                <c:pt idx="132">
                  <c:v>7.0000000000000007E-2</c:v>
                </c:pt>
                <c:pt idx="133">
                  <c:v>7.0000000000000007E-2</c:v>
                </c:pt>
                <c:pt idx="134">
                  <c:v>0.12</c:v>
                </c:pt>
                <c:pt idx="135">
                  <c:v>0.17</c:v>
                </c:pt>
                <c:pt idx="136">
                  <c:v>0.18</c:v>
                </c:pt>
                <c:pt idx="137">
                  <c:v>0.1</c:v>
                </c:pt>
                <c:pt idx="138">
                  <c:v>0.12</c:v>
                </c:pt>
                <c:pt idx="139">
                  <c:v>0.13</c:v>
                </c:pt>
                <c:pt idx="140">
                  <c:v>0.12</c:v>
                </c:pt>
                <c:pt idx="141">
                  <c:v>0.11</c:v>
                </c:pt>
                <c:pt idx="142">
                  <c:v>0.1</c:v>
                </c:pt>
                <c:pt idx="143">
                  <c:v>0.08</c:v>
                </c:pt>
                <c:pt idx="144">
                  <c:v>0.1</c:v>
                </c:pt>
                <c:pt idx="145">
                  <c:v>0.11</c:v>
                </c:pt>
                <c:pt idx="146">
                  <c:v>0.22</c:v>
                </c:pt>
                <c:pt idx="147">
                  <c:v>0.12</c:v>
                </c:pt>
                <c:pt idx="148">
                  <c:v>0.09</c:v>
                </c:pt>
                <c:pt idx="149">
                  <c:v>0.16</c:v>
                </c:pt>
                <c:pt idx="150">
                  <c:v>0.13</c:v>
                </c:pt>
                <c:pt idx="151">
                  <c:v>0.1</c:v>
                </c:pt>
                <c:pt idx="152">
                  <c:v>0.08</c:v>
                </c:pt>
                <c:pt idx="153">
                  <c:v>0.06</c:v>
                </c:pt>
                <c:pt idx="154">
                  <c:v>0.06</c:v>
                </c:pt>
                <c:pt idx="155">
                  <c:v>7.0000000000000007E-2</c:v>
                </c:pt>
                <c:pt idx="156">
                  <c:v>0.18</c:v>
                </c:pt>
                <c:pt idx="157">
                  <c:v>0.12</c:v>
                </c:pt>
                <c:pt idx="158">
                  <c:v>0.04</c:v>
                </c:pt>
                <c:pt idx="159">
                  <c:v>0.15</c:v>
                </c:pt>
                <c:pt idx="160">
                  <c:v>0.22</c:v>
                </c:pt>
                <c:pt idx="161">
                  <c:v>0.14000000000000001</c:v>
                </c:pt>
                <c:pt idx="162">
                  <c:v>0.12</c:v>
                </c:pt>
                <c:pt idx="163">
                  <c:v>0.1</c:v>
                </c:pt>
                <c:pt idx="164">
                  <c:v>7.0000000000000007E-2</c:v>
                </c:pt>
                <c:pt idx="165">
                  <c:v>0.09</c:v>
                </c:pt>
                <c:pt idx="166">
                  <c:v>0.06</c:v>
                </c:pt>
                <c:pt idx="167">
                  <c:v>0.06</c:v>
                </c:pt>
                <c:pt idx="168">
                  <c:v>0.03</c:v>
                </c:pt>
                <c:pt idx="169">
                  <c:v>0.09</c:v>
                </c:pt>
                <c:pt idx="170">
                  <c:v>0.08</c:v>
                </c:pt>
                <c:pt idx="171">
                  <c:v>0.15</c:v>
                </c:pt>
                <c:pt idx="172">
                  <c:v>0.12</c:v>
                </c:pt>
                <c:pt idx="173">
                  <c:v>0.15</c:v>
                </c:pt>
                <c:pt idx="174">
                  <c:v>0.12</c:v>
                </c:pt>
                <c:pt idx="175">
                  <c:v>0.09</c:v>
                </c:pt>
                <c:pt idx="176">
                  <c:v>0.1</c:v>
                </c:pt>
                <c:pt idx="177">
                  <c:v>0.1</c:v>
                </c:pt>
                <c:pt idx="178">
                  <c:v>0.04</c:v>
                </c:pt>
                <c:pt idx="179">
                  <c:v>0.04</c:v>
                </c:pt>
                <c:pt idx="180">
                  <c:v>7.4999999999999997E-2</c:v>
                </c:pt>
                <c:pt idx="181">
                  <c:v>0.16</c:v>
                </c:pt>
                <c:pt idx="182">
                  <c:v>0.09</c:v>
                </c:pt>
                <c:pt idx="183">
                  <c:v>0.17</c:v>
                </c:pt>
                <c:pt idx="184">
                  <c:v>0.16</c:v>
                </c:pt>
                <c:pt idx="185">
                  <c:v>0.13</c:v>
                </c:pt>
                <c:pt idx="186">
                  <c:v>0.12</c:v>
                </c:pt>
                <c:pt idx="187">
                  <c:v>0.12</c:v>
                </c:pt>
                <c:pt idx="188">
                  <c:v>0.1</c:v>
                </c:pt>
                <c:pt idx="189">
                  <c:v>0.08</c:v>
                </c:pt>
                <c:pt idx="190">
                  <c:v>0.05</c:v>
                </c:pt>
                <c:pt idx="191">
                  <c:v>0.08</c:v>
                </c:pt>
                <c:pt idx="192">
                  <c:v>0.1</c:v>
                </c:pt>
                <c:pt idx="193">
                  <c:v>0.01</c:v>
                </c:pt>
                <c:pt idx="194">
                  <c:v>0.15</c:v>
                </c:pt>
                <c:pt idx="195">
                  <c:v>0.12</c:v>
                </c:pt>
                <c:pt idx="196">
                  <c:v>0.1</c:v>
                </c:pt>
                <c:pt idx="197">
                  <c:v>0.14000000000000001</c:v>
                </c:pt>
                <c:pt idx="198">
                  <c:v>0.19</c:v>
                </c:pt>
                <c:pt idx="199">
                  <c:v>0.14000000000000001</c:v>
                </c:pt>
                <c:pt idx="200">
                  <c:v>0.12</c:v>
                </c:pt>
                <c:pt idx="201">
                  <c:v>4.9000000000000002E-2</c:v>
                </c:pt>
                <c:pt idx="202">
                  <c:v>0.06</c:v>
                </c:pt>
                <c:pt idx="203">
                  <c:v>0.09</c:v>
                </c:pt>
                <c:pt idx="204">
                  <c:v>0.06</c:v>
                </c:pt>
                <c:pt idx="205">
                  <c:v>0.24</c:v>
                </c:pt>
                <c:pt idx="206">
                  <c:v>0.15</c:v>
                </c:pt>
                <c:pt idx="207">
                  <c:v>0.12</c:v>
                </c:pt>
                <c:pt idx="208">
                  <c:v>0.1</c:v>
                </c:pt>
                <c:pt idx="209">
                  <c:v>0.16</c:v>
                </c:pt>
                <c:pt idx="210">
                  <c:v>0.14000000000000001</c:v>
                </c:pt>
                <c:pt idx="211">
                  <c:v>0.13</c:v>
                </c:pt>
                <c:pt idx="212">
                  <c:v>0.08</c:v>
                </c:pt>
                <c:pt idx="213">
                  <c:v>7.0000000000000007E-2</c:v>
                </c:pt>
                <c:pt idx="214">
                  <c:v>0.06</c:v>
                </c:pt>
                <c:pt idx="215">
                  <c:v>0.12</c:v>
                </c:pt>
                <c:pt idx="216">
                  <c:v>0.15</c:v>
                </c:pt>
                <c:pt idx="217">
                  <c:v>0.17</c:v>
                </c:pt>
                <c:pt idx="218">
                  <c:v>0.11</c:v>
                </c:pt>
                <c:pt idx="219">
                  <c:v>0.15</c:v>
                </c:pt>
                <c:pt idx="220">
                  <c:v>0.17</c:v>
                </c:pt>
                <c:pt idx="221">
                  <c:v>0.18</c:v>
                </c:pt>
                <c:pt idx="222">
                  <c:v>0.15</c:v>
                </c:pt>
                <c:pt idx="223">
                  <c:v>0.11</c:v>
                </c:pt>
                <c:pt idx="224">
                  <c:v>0.1</c:v>
                </c:pt>
                <c:pt idx="225">
                  <c:v>0.04</c:v>
                </c:pt>
                <c:pt idx="226">
                  <c:v>0.06</c:v>
                </c:pt>
                <c:pt idx="227">
                  <c:v>0.06</c:v>
                </c:pt>
                <c:pt idx="228">
                  <c:v>0.04</c:v>
                </c:pt>
                <c:pt idx="229">
                  <c:v>0.04</c:v>
                </c:pt>
                <c:pt idx="230">
                  <c:v>0.18</c:v>
                </c:pt>
                <c:pt idx="231">
                  <c:v>0.2</c:v>
                </c:pt>
                <c:pt idx="232">
                  <c:v>0.12</c:v>
                </c:pt>
                <c:pt idx="233">
                  <c:v>0.14000000000000001</c:v>
                </c:pt>
                <c:pt idx="234">
                  <c:v>0.13</c:v>
                </c:pt>
                <c:pt idx="235">
                  <c:v>0.12</c:v>
                </c:pt>
                <c:pt idx="236">
                  <c:v>7.0000000000000007E-2</c:v>
                </c:pt>
                <c:pt idx="237">
                  <c:v>0.04</c:v>
                </c:pt>
                <c:pt idx="238">
                  <c:v>4.5999999999999999E-2</c:v>
                </c:pt>
                <c:pt idx="239">
                  <c:v>0.09</c:v>
                </c:pt>
                <c:pt idx="240">
                  <c:v>0.08</c:v>
                </c:pt>
                <c:pt idx="241">
                  <c:v>0.1</c:v>
                </c:pt>
                <c:pt idx="242">
                  <c:v>0.15</c:v>
                </c:pt>
                <c:pt idx="243">
                  <c:v>0.12</c:v>
                </c:pt>
                <c:pt idx="244">
                  <c:v>0.16</c:v>
                </c:pt>
                <c:pt idx="245">
                  <c:v>0.14000000000000001</c:v>
                </c:pt>
                <c:pt idx="246">
                  <c:v>0.18</c:v>
                </c:pt>
                <c:pt idx="247">
                  <c:v>7.0000000000000007E-2</c:v>
                </c:pt>
              </c:numCache>
            </c:numRef>
          </c:yVal>
          <c:smooth val="0"/>
          <c:extLst>
            <c:ext xmlns:c16="http://schemas.microsoft.com/office/drawing/2014/chart" uri="{C3380CC4-5D6E-409C-BE32-E72D297353CC}">
              <c16:uniqueId val="{00000000-10F9-417F-8928-A0ACC07879E2}"/>
            </c:ext>
          </c:extLst>
        </c:ser>
        <c:dLbls>
          <c:showLegendKey val="0"/>
          <c:showVal val="0"/>
          <c:showCatName val="0"/>
          <c:showSerName val="0"/>
          <c:showPercent val="0"/>
          <c:showBubbleSize val="0"/>
        </c:dLbls>
        <c:axId val="260668032"/>
        <c:axId val="260678400"/>
      </c:scatterChart>
      <c:valAx>
        <c:axId val="2606680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0678400"/>
        <c:crosses val="autoZero"/>
        <c:crossBetween val="midCat"/>
      </c:valAx>
      <c:valAx>
        <c:axId val="260678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Dissolved Orthophosphate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06680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a:t>
            </a:r>
            <a:r>
              <a:rPr lang="en-US" baseline="0"/>
              <a:t> between WY Dissolved Orthophosphate Concentration at North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'16.WYConcentrationVsIndex'!$C$2:$C$21</c:f>
              <c:numCache>
                <c:formatCode>0</c:formatCode>
                <c:ptCount val="20"/>
                <c:pt idx="0">
                  <c:v>6.13</c:v>
                </c:pt>
                <c:pt idx="1">
                  <c:v>12.89</c:v>
                </c:pt>
                <c:pt idx="2">
                  <c:v>10.26</c:v>
                </c:pt>
                <c:pt idx="3">
                  <c:v>10.82</c:v>
                </c:pt>
                <c:pt idx="4">
                  <c:v>13.31</c:v>
                </c:pt>
                <c:pt idx="5">
                  <c:v>9.8000000000000007</c:v>
                </c:pt>
                <c:pt idx="6">
                  <c:v>8.94</c:v>
                </c:pt>
                <c:pt idx="7">
                  <c:v>5.76</c:v>
                </c:pt>
                <c:pt idx="8">
                  <c:v>6.35</c:v>
                </c:pt>
                <c:pt idx="9">
                  <c:v>8.2100000000000009</c:v>
                </c:pt>
                <c:pt idx="10">
                  <c:v>7.51</c:v>
                </c:pt>
                <c:pt idx="11">
                  <c:v>8.49</c:v>
                </c:pt>
                <c:pt idx="12">
                  <c:v>13.2</c:v>
                </c:pt>
                <c:pt idx="13">
                  <c:v>6.19</c:v>
                </c:pt>
                <c:pt idx="14">
                  <c:v>5.16</c:v>
                </c:pt>
                <c:pt idx="15">
                  <c:v>5.78</c:v>
                </c:pt>
                <c:pt idx="16">
                  <c:v>7.08</c:v>
                </c:pt>
                <c:pt idx="17">
                  <c:v>10.54</c:v>
                </c:pt>
                <c:pt idx="18">
                  <c:v>6.89</c:v>
                </c:pt>
                <c:pt idx="19">
                  <c:v>5.73</c:v>
                </c:pt>
              </c:numCache>
            </c:numRef>
          </c:xVal>
          <c:yVal>
            <c:numRef>
              <c:f>'16.WYConcentrationVsIndex'!$B$2:$B$21</c:f>
              <c:numCache>
                <c:formatCode>0.00</c:formatCode>
                <c:ptCount val="20"/>
                <c:pt idx="0">
                  <c:v>0.12250000000000001</c:v>
                </c:pt>
                <c:pt idx="1">
                  <c:v>0.10700000000000001</c:v>
                </c:pt>
                <c:pt idx="2">
                  <c:v>9.1818181818181799E-2</c:v>
                </c:pt>
                <c:pt idx="3">
                  <c:v>0.10083333333333334</c:v>
                </c:pt>
                <c:pt idx="4">
                  <c:v>9.4750000000000001E-2</c:v>
                </c:pt>
                <c:pt idx="5">
                  <c:v>9.5000000000000015E-2</c:v>
                </c:pt>
                <c:pt idx="6">
                  <c:v>8.4166666666666667E-2</c:v>
                </c:pt>
                <c:pt idx="7">
                  <c:v>8.5000000000000006E-2</c:v>
                </c:pt>
                <c:pt idx="8">
                  <c:v>8.3333333333333356E-2</c:v>
                </c:pt>
                <c:pt idx="9">
                  <c:v>8.9166666666666672E-2</c:v>
                </c:pt>
                <c:pt idx="10">
                  <c:v>0.11727272727272729</c:v>
                </c:pt>
                <c:pt idx="11">
                  <c:v>0.11727272727272728</c:v>
                </c:pt>
                <c:pt idx="12">
                  <c:v>0.11083333333333335</c:v>
                </c:pt>
                <c:pt idx="13">
                  <c:v>9.5000000000000015E-2</c:v>
                </c:pt>
                <c:pt idx="14">
                  <c:v>0.10875000000000001</c:v>
                </c:pt>
                <c:pt idx="15">
                  <c:v>0.10666666666666669</c:v>
                </c:pt>
                <c:pt idx="16">
                  <c:v>0.11491666666666667</c:v>
                </c:pt>
                <c:pt idx="17">
                  <c:v>0.13090909090909089</c:v>
                </c:pt>
                <c:pt idx="18">
                  <c:v>0.10249999999999999</c:v>
                </c:pt>
                <c:pt idx="19">
                  <c:v>0.10690909090909093</c:v>
                </c:pt>
              </c:numCache>
            </c:numRef>
          </c:yVal>
          <c:smooth val="0"/>
          <c:extLst>
            <c:ext xmlns:c16="http://schemas.microsoft.com/office/drawing/2014/chart" uri="{C3380CC4-5D6E-409C-BE32-E72D297353CC}">
              <c16:uniqueId val="{00000000-B4D5-44D6-AADB-A95E03E330F6}"/>
            </c:ext>
          </c:extLst>
        </c:ser>
        <c:dLbls>
          <c:showLegendKey val="0"/>
          <c:showVal val="0"/>
          <c:showCatName val="0"/>
          <c:showSerName val="0"/>
          <c:showPercent val="0"/>
          <c:showBubbleSize val="0"/>
        </c:dLbls>
        <c:axId val="261060480"/>
        <c:axId val="261066752"/>
      </c:scatterChart>
      <c:valAx>
        <c:axId val="261060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a:t>
                </a:r>
                <a:r>
                  <a:rPr lang="en-US" sz="1000" baseline="0"/>
                  <a:t> at Sacramento River</a:t>
                </a:r>
                <a:endParaRPr lang="en-US" sz="1000"/>
              </a:p>
            </c:rich>
          </c:tx>
          <c:layout>
            <c:manualLayout>
              <c:xMode val="edge"/>
              <c:yMode val="edge"/>
              <c:x val="0.38391313065033539"/>
              <c:y val="0.919050743657042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66752"/>
        <c:crosses val="autoZero"/>
        <c:crossBetween val="midCat"/>
      </c:valAx>
      <c:valAx>
        <c:axId val="26106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a:t>Dissolved Orthophosphate WY Concentration (mg/L)</a:t>
                </a:r>
              </a:p>
            </c:rich>
          </c:tx>
          <c:layout>
            <c:manualLayout>
              <c:xMode val="edge"/>
              <c:yMode val="edge"/>
              <c:x val="1.8646106736657918E-2"/>
              <c:y val="0.17571768372703411"/>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1060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Dissolved Orthophosphate Load at North</a:t>
            </a:r>
            <a:r>
              <a:rPr lang="en-US" baseline="0"/>
              <a:t>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'17.WYLoadVsIndex'!$C$2:$C$21</c:f>
              <c:numCache>
                <c:formatCode>0</c:formatCode>
                <c:ptCount val="20"/>
                <c:pt idx="0">
                  <c:v>6.13</c:v>
                </c:pt>
                <c:pt idx="1">
                  <c:v>12.89</c:v>
                </c:pt>
                <c:pt idx="2">
                  <c:v>10.26</c:v>
                </c:pt>
                <c:pt idx="3">
                  <c:v>10.82</c:v>
                </c:pt>
                <c:pt idx="4">
                  <c:v>13.31</c:v>
                </c:pt>
                <c:pt idx="5">
                  <c:v>9.8000000000000007</c:v>
                </c:pt>
                <c:pt idx="6">
                  <c:v>8.94</c:v>
                </c:pt>
                <c:pt idx="7">
                  <c:v>5.76</c:v>
                </c:pt>
                <c:pt idx="8">
                  <c:v>6.35</c:v>
                </c:pt>
                <c:pt idx="9">
                  <c:v>8.2100000000000009</c:v>
                </c:pt>
                <c:pt idx="10">
                  <c:v>7.51</c:v>
                </c:pt>
                <c:pt idx="11">
                  <c:v>8.49</c:v>
                </c:pt>
                <c:pt idx="12">
                  <c:v>13.2</c:v>
                </c:pt>
                <c:pt idx="13">
                  <c:v>6.19</c:v>
                </c:pt>
                <c:pt idx="14">
                  <c:v>5.16</c:v>
                </c:pt>
                <c:pt idx="15">
                  <c:v>5.78</c:v>
                </c:pt>
                <c:pt idx="16">
                  <c:v>7.08</c:v>
                </c:pt>
                <c:pt idx="17">
                  <c:v>10.54</c:v>
                </c:pt>
                <c:pt idx="18">
                  <c:v>6.89</c:v>
                </c:pt>
                <c:pt idx="19">
                  <c:v>5.73</c:v>
                </c:pt>
              </c:numCache>
            </c:numRef>
          </c:xVal>
          <c:yVal>
            <c:numRef>
              <c:f>'17.WYLoadVsIndex'!$B$2:$B$21</c:f>
              <c:numCache>
                <c:formatCode>0.00</c:formatCode>
                <c:ptCount val="20"/>
                <c:pt idx="0">
                  <c:v>4.6518976618800005</c:v>
                </c:pt>
                <c:pt idx="1">
                  <c:v>3.0821587850000003</c:v>
                </c:pt>
                <c:pt idx="2">
                  <c:v>3.9303133849999998</c:v>
                </c:pt>
                <c:pt idx="3">
                  <c:v>4.8376661170000004</c:v>
                </c:pt>
                <c:pt idx="4">
                  <c:v>4.8810158298333333</c:v>
                </c:pt>
                <c:pt idx="5">
                  <c:v>4.440844233</c:v>
                </c:pt>
                <c:pt idx="6">
                  <c:v>5.1530103920000006</c:v>
                </c:pt>
                <c:pt idx="7">
                  <c:v>4.9007954135</c:v>
                </c:pt>
                <c:pt idx="8">
                  <c:v>4.3011133529999999</c:v>
                </c:pt>
                <c:pt idx="9">
                  <c:v>4.4135172740000002</c:v>
                </c:pt>
                <c:pt idx="10">
                  <c:v>7.0604553200000018</c:v>
                </c:pt>
                <c:pt idx="11">
                  <c:v>6.1619073110000002</c:v>
                </c:pt>
                <c:pt idx="12">
                  <c:v>5.3910610899999991</c:v>
                </c:pt>
                <c:pt idx="13">
                  <c:v>7.4504793854999996</c:v>
                </c:pt>
                <c:pt idx="14">
                  <c:v>7.5973892354999997</c:v>
                </c:pt>
                <c:pt idx="15">
                  <c:v>6.2064563970000002</c:v>
                </c:pt>
                <c:pt idx="16">
                  <c:v>5.9285784510000008</c:v>
                </c:pt>
                <c:pt idx="17">
                  <c:v>6.0973459210000005</c:v>
                </c:pt>
                <c:pt idx="18">
                  <c:v>5.4547491620000006</c:v>
                </c:pt>
                <c:pt idx="19">
                  <c:v>6.9575727855</c:v>
                </c:pt>
              </c:numCache>
            </c:numRef>
          </c:yVal>
          <c:smooth val="0"/>
          <c:extLst>
            <c:ext xmlns:c16="http://schemas.microsoft.com/office/drawing/2014/chart" uri="{C3380CC4-5D6E-409C-BE32-E72D297353CC}">
              <c16:uniqueId val="{00000000-AE11-4ED5-A465-2E8E7C5B4D2F}"/>
            </c:ext>
          </c:extLst>
        </c:ser>
        <c:dLbls>
          <c:showLegendKey val="0"/>
          <c:showVal val="0"/>
          <c:showCatName val="0"/>
          <c:showSerName val="0"/>
          <c:showPercent val="0"/>
          <c:showBubbleSize val="0"/>
        </c:dLbls>
        <c:axId val="260965504"/>
        <c:axId val="260967424"/>
      </c:scatterChart>
      <c:valAx>
        <c:axId val="2609655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a:t>WY </a:t>
                </a:r>
                <a:r>
                  <a:rPr lang="en-US" sz="1000" b="1" i="0" baseline="0">
                    <a:effectLst/>
                  </a:rPr>
                  <a:t>Index at Sacramento River</a:t>
                </a:r>
                <a:endParaRPr lang="en-US" sz="1000">
                  <a:effectLst/>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967424"/>
        <c:crosses val="autoZero"/>
        <c:crossBetween val="midCat"/>
      </c:valAx>
      <c:valAx>
        <c:axId val="26096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Dissolved Orthophosphate</a:t>
                </a:r>
                <a:r>
                  <a:rPr lang="en-US" sz="1000" baseline="0"/>
                  <a:t> Load (MT/year)</a:t>
                </a:r>
                <a:endParaRPr lang="en-US" sz="1000"/>
              </a:p>
            </c:rich>
          </c:tx>
          <c:layout>
            <c:manualLayout>
              <c:xMode val="edge"/>
              <c:yMode val="edge"/>
              <c:x val="1.7592592592592594E-2"/>
              <c:y val="0.2017823162729658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0965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-5.4883524641194166</c:v>
                </c:pt>
                <c:pt idx="1">
                  <c:v>-5.0592645343924039</c:v>
                </c:pt>
                <c:pt idx="2">
                  <c:v>-4.2010886749383758</c:v>
                </c:pt>
                <c:pt idx="3">
                  <c:v>-3.1283688506208414</c:v>
                </c:pt>
                <c:pt idx="4">
                  <c:v>-2.9138248857573341</c:v>
                </c:pt>
                <c:pt idx="5">
                  <c:v>-2.4847369560303201</c:v>
                </c:pt>
                <c:pt idx="6">
                  <c:v>-2.4847369560303201</c:v>
                </c:pt>
                <c:pt idx="7">
                  <c:v>-2.0556490263033065</c:v>
                </c:pt>
                <c:pt idx="8">
                  <c:v>-2.0556490263033065</c:v>
                </c:pt>
                <c:pt idx="9">
                  <c:v>-2.0556490263033065</c:v>
                </c:pt>
                <c:pt idx="10">
                  <c:v>-1.8411050614397997</c:v>
                </c:pt>
                <c:pt idx="11">
                  <c:v>-1.6265610965762924</c:v>
                </c:pt>
                <c:pt idx="12">
                  <c:v>-1.6265610965762924</c:v>
                </c:pt>
                <c:pt idx="13">
                  <c:v>-1.6265610965762924</c:v>
                </c:pt>
                <c:pt idx="14">
                  <c:v>-1.6265610965762924</c:v>
                </c:pt>
                <c:pt idx="15">
                  <c:v>-1.6265610965762924</c:v>
                </c:pt>
                <c:pt idx="16">
                  <c:v>-1.6265610965762924</c:v>
                </c:pt>
                <c:pt idx="17">
                  <c:v>-1.4120171317127861</c:v>
                </c:pt>
                <c:pt idx="18">
                  <c:v>-1.4120171317127861</c:v>
                </c:pt>
                <c:pt idx="19">
                  <c:v>-1.4120171317127861</c:v>
                </c:pt>
                <c:pt idx="20">
                  <c:v>-1.4120171317127861</c:v>
                </c:pt>
                <c:pt idx="21">
                  <c:v>-1.1974731668492788</c:v>
                </c:pt>
                <c:pt idx="22">
                  <c:v>-1.1974731668492788</c:v>
                </c:pt>
                <c:pt idx="23">
                  <c:v>-1.1974731668492788</c:v>
                </c:pt>
                <c:pt idx="24">
                  <c:v>-1.1974731668492788</c:v>
                </c:pt>
                <c:pt idx="25">
                  <c:v>-1.1974731668492788</c:v>
                </c:pt>
                <c:pt idx="26">
                  <c:v>-1.1974731668492788</c:v>
                </c:pt>
                <c:pt idx="27">
                  <c:v>-0.98292920198577183</c:v>
                </c:pt>
                <c:pt idx="28">
                  <c:v>-0.98292920198577183</c:v>
                </c:pt>
                <c:pt idx="29">
                  <c:v>-0.98292920198577183</c:v>
                </c:pt>
                <c:pt idx="30">
                  <c:v>-0.98292920198577183</c:v>
                </c:pt>
                <c:pt idx="31">
                  <c:v>-0.98292920198577183</c:v>
                </c:pt>
                <c:pt idx="32">
                  <c:v>-0.98292920198577183</c:v>
                </c:pt>
                <c:pt idx="33">
                  <c:v>-0.98292920198577183</c:v>
                </c:pt>
                <c:pt idx="34">
                  <c:v>-0.98292920198577183</c:v>
                </c:pt>
                <c:pt idx="35">
                  <c:v>-0.98292920198577183</c:v>
                </c:pt>
                <c:pt idx="36">
                  <c:v>-0.98292920198577183</c:v>
                </c:pt>
                <c:pt idx="37">
                  <c:v>-0.76838523712226536</c:v>
                </c:pt>
                <c:pt idx="38">
                  <c:v>-0.76838523712226536</c:v>
                </c:pt>
                <c:pt idx="39">
                  <c:v>-0.76838523712226536</c:v>
                </c:pt>
                <c:pt idx="40">
                  <c:v>-0.76838523712226536</c:v>
                </c:pt>
                <c:pt idx="41">
                  <c:v>-0.76838523712226536</c:v>
                </c:pt>
                <c:pt idx="42">
                  <c:v>-0.76838523712226536</c:v>
                </c:pt>
                <c:pt idx="43">
                  <c:v>-0.76838523712226536</c:v>
                </c:pt>
                <c:pt idx="44">
                  <c:v>-0.76838523712226536</c:v>
                </c:pt>
                <c:pt idx="45">
                  <c:v>-0.76838523712226536</c:v>
                </c:pt>
                <c:pt idx="46">
                  <c:v>-0.76838523712226536</c:v>
                </c:pt>
                <c:pt idx="47">
                  <c:v>-0.76838523712226536</c:v>
                </c:pt>
                <c:pt idx="48">
                  <c:v>-0.76838523712226536</c:v>
                </c:pt>
                <c:pt idx="49">
                  <c:v>-0.76838523712226536</c:v>
                </c:pt>
                <c:pt idx="50">
                  <c:v>-0.76838523712226536</c:v>
                </c:pt>
                <c:pt idx="51">
                  <c:v>-0.76838523712226536</c:v>
                </c:pt>
                <c:pt idx="52">
                  <c:v>-0.55384127225875823</c:v>
                </c:pt>
                <c:pt idx="53">
                  <c:v>-0.55384127225875823</c:v>
                </c:pt>
                <c:pt idx="54">
                  <c:v>-0.55384127225875823</c:v>
                </c:pt>
                <c:pt idx="55">
                  <c:v>-0.55384127225875823</c:v>
                </c:pt>
                <c:pt idx="56">
                  <c:v>-0.55384127225875823</c:v>
                </c:pt>
                <c:pt idx="57">
                  <c:v>-0.55384127225875823</c:v>
                </c:pt>
                <c:pt idx="58">
                  <c:v>-0.55384127225875823</c:v>
                </c:pt>
                <c:pt idx="59">
                  <c:v>-0.55384127225875823</c:v>
                </c:pt>
                <c:pt idx="60">
                  <c:v>-0.33929730739525116</c:v>
                </c:pt>
                <c:pt idx="61">
                  <c:v>-0.33929730739525116</c:v>
                </c:pt>
                <c:pt idx="62">
                  <c:v>-0.33929730739525116</c:v>
                </c:pt>
                <c:pt idx="63">
                  <c:v>-0.33929730739525116</c:v>
                </c:pt>
                <c:pt idx="64">
                  <c:v>-0.33929730739525116</c:v>
                </c:pt>
                <c:pt idx="65">
                  <c:v>-0.33929730739525116</c:v>
                </c:pt>
                <c:pt idx="66">
                  <c:v>-0.33929730739525116</c:v>
                </c:pt>
                <c:pt idx="67">
                  <c:v>-0.33929730739525116</c:v>
                </c:pt>
                <c:pt idx="68">
                  <c:v>-0.33929730739525116</c:v>
                </c:pt>
                <c:pt idx="69">
                  <c:v>-0.33929730739525116</c:v>
                </c:pt>
                <c:pt idx="70">
                  <c:v>-0.33929730739525116</c:v>
                </c:pt>
                <c:pt idx="71">
                  <c:v>-0.33929730739525116</c:v>
                </c:pt>
                <c:pt idx="72">
                  <c:v>-0.33929730739525116</c:v>
                </c:pt>
                <c:pt idx="73">
                  <c:v>-0.33929730739525116</c:v>
                </c:pt>
                <c:pt idx="74">
                  <c:v>-0.33929730739525116</c:v>
                </c:pt>
                <c:pt idx="75">
                  <c:v>-0.33929730739525116</c:v>
                </c:pt>
                <c:pt idx="76">
                  <c:v>-0.33929730739525116</c:v>
                </c:pt>
                <c:pt idx="77">
                  <c:v>-0.33929730739525116</c:v>
                </c:pt>
                <c:pt idx="78">
                  <c:v>-0.33929730739525116</c:v>
                </c:pt>
                <c:pt idx="79">
                  <c:v>-0.33929730739525116</c:v>
                </c:pt>
                <c:pt idx="80">
                  <c:v>-0.33929730739525116</c:v>
                </c:pt>
                <c:pt idx="81">
                  <c:v>-0.33929730739525116</c:v>
                </c:pt>
                <c:pt idx="82">
                  <c:v>-0.33929730739525116</c:v>
                </c:pt>
              </c:numCache>
            </c:numRef>
          </c:val>
          <c:extLst>
            <c:ext xmlns:c16="http://schemas.microsoft.com/office/drawing/2014/chart" uri="{C3380CC4-5D6E-409C-BE32-E72D297353CC}">
              <c16:uniqueId val="{00000000-AD62-407D-BA28-2C521D859CD9}"/>
            </c:ext>
          </c:extLst>
        </c:ser>
        <c:dLbls>
          <c:showLegendKey val="0"/>
          <c:showVal val="0"/>
          <c:showCatName val="0"/>
          <c:showSerName val="0"/>
          <c:showPercent val="0"/>
          <c:showBubbleSize val="0"/>
        </c:dLbls>
        <c:gapWidth val="150"/>
        <c:axId val="258313600"/>
        <c:axId val="258319488"/>
      </c:barChart>
      <c:catAx>
        <c:axId val="258313600"/>
        <c:scaling>
          <c:orientation val="minMax"/>
        </c:scaling>
        <c:delete val="1"/>
        <c:axPos val="b"/>
        <c:numFmt formatCode="m/d/yyyy" sourceLinked="1"/>
        <c:majorTickMark val="out"/>
        <c:minorTickMark val="none"/>
        <c:tickLblPos val="nextTo"/>
        <c:crossAx val="258319488"/>
        <c:crosses val="autoZero"/>
        <c:auto val="1"/>
        <c:lblAlgn val="ctr"/>
        <c:lblOffset val="100"/>
        <c:noMultiLvlLbl val="0"/>
      </c:catAx>
      <c:valAx>
        <c:axId val="258319488"/>
        <c:scaling>
          <c:orientation val="minMax"/>
        </c:scaling>
        <c:delete val="0"/>
        <c:axPos val="l"/>
        <c:majorGridlines/>
        <c:numFmt formatCode="General" sourceLinked="1"/>
        <c:majorTickMark val="out"/>
        <c:minorTickMark val="none"/>
        <c:tickLblPos val="nextTo"/>
        <c:crossAx val="2583136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[DissOrth_NBA_20170726_MS.xlsx]1.PT_MonthlyAvg_Conc!PivotTable13</c:name>
    <c:fmtId val="0"/>
  </c:pivotSource>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US" sz="1400"/>
              <a:t>Monthly Average Dissolved</a:t>
            </a:r>
            <a:r>
              <a:rPr lang="en-US" sz="1400" baseline="0"/>
              <a:t> Orthophosphate Concentration at North Bay Aqueduct</a:t>
            </a:r>
            <a:endParaRPr lang="en-US" sz="1400"/>
          </a:p>
        </c:rich>
      </c:tx>
      <c:layout>
        <c:manualLayout>
          <c:xMode val="edge"/>
          <c:yMode val="edge"/>
          <c:x val="0.2164359142607174"/>
          <c:y val="9.534558180227471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0.10078947368421054</c:v>
                </c:pt>
                <c:pt idx="1">
                  <c:v>0.11159090909090909</c:v>
                </c:pt>
                <c:pt idx="2">
                  <c:v>9.8730158730158724E-2</c:v>
                </c:pt>
                <c:pt idx="3">
                  <c:v>0.1109</c:v>
                </c:pt>
                <c:pt idx="4">
                  <c:v>0.10936507936507936</c:v>
                </c:pt>
                <c:pt idx="5">
                  <c:v>0.12352380952380954</c:v>
                </c:pt>
                <c:pt idx="6">
                  <c:v>0.12904761904761908</c:v>
                </c:pt>
                <c:pt idx="7">
                  <c:v>0.11</c:v>
                </c:pt>
                <c:pt idx="8">
                  <c:v>0.10238095238095242</c:v>
                </c:pt>
                <c:pt idx="9">
                  <c:v>8.5190476190476205E-2</c:v>
                </c:pt>
                <c:pt idx="10">
                  <c:v>6.3000000000000014E-2</c:v>
                </c:pt>
                <c:pt idx="11">
                  <c:v>8.0800000000000011E-2</c:v>
                </c:pt>
              </c:numCache>
            </c:numRef>
          </c:val>
          <c:extLst>
            <c:ext xmlns:c16="http://schemas.microsoft.com/office/drawing/2014/chart" uri="{C3380CC4-5D6E-409C-BE32-E72D297353CC}">
              <c16:uniqueId val="{00000000-3CFF-46B9-8480-9DB71C05BB0E}"/>
            </c:ext>
          </c:extLst>
        </c:ser>
        <c:dLbls>
          <c:showLegendKey val="0"/>
          <c:showVal val="0"/>
          <c:showCatName val="0"/>
          <c:showSerName val="0"/>
          <c:showPercent val="0"/>
          <c:showBubbleSize val="0"/>
        </c:dLbls>
        <c:gapWidth val="219"/>
        <c:overlap val="-27"/>
        <c:axId val="240331008"/>
        <c:axId val="240353280"/>
      </c:barChart>
      <c:catAx>
        <c:axId val="24033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0353280"/>
        <c:crosses val="autoZero"/>
        <c:auto val="1"/>
        <c:lblAlgn val="ctr"/>
        <c:lblOffset val="100"/>
        <c:noMultiLvlLbl val="0"/>
      </c:catAx>
      <c:valAx>
        <c:axId val="240353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40331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[DissOrth_NBA_20170726_MS.xlsx]2.PT_WYAvg_Conc!PivotTable14</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Dissolved Orthophosphate Concentration at North</a:t>
            </a:r>
            <a:r>
              <a:rPr lang="en-US" sz="1400" baseline="0"/>
              <a:t> Bay Aqueduct</a:t>
            </a:r>
            <a:endParaRPr lang="en-US" sz="1400"/>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'2.PT_WYAvg_Conc'!$F$2:$F$22</c:f>
              <c:numCache>
                <c:formatCode>0.00</c:formatCode>
                <c:ptCount val="20"/>
                <c:pt idx="0">
                  <c:v>0.12250000000000001</c:v>
                </c:pt>
                <c:pt idx="1">
                  <c:v>0.10700000000000001</c:v>
                </c:pt>
                <c:pt idx="2">
                  <c:v>9.1818181818181799E-2</c:v>
                </c:pt>
                <c:pt idx="3">
                  <c:v>0.10083333333333334</c:v>
                </c:pt>
                <c:pt idx="4">
                  <c:v>9.4750000000000001E-2</c:v>
                </c:pt>
                <c:pt idx="5">
                  <c:v>9.5000000000000015E-2</c:v>
                </c:pt>
                <c:pt idx="6">
                  <c:v>8.4166666666666667E-2</c:v>
                </c:pt>
                <c:pt idx="7">
                  <c:v>8.5000000000000006E-2</c:v>
                </c:pt>
                <c:pt idx="8">
                  <c:v>8.3333333333333356E-2</c:v>
                </c:pt>
                <c:pt idx="9">
                  <c:v>8.9166666666666672E-2</c:v>
                </c:pt>
                <c:pt idx="10">
                  <c:v>0.11727272727272729</c:v>
                </c:pt>
                <c:pt idx="11">
                  <c:v>0.11727272727272728</c:v>
                </c:pt>
                <c:pt idx="12">
                  <c:v>0.11083333333333335</c:v>
                </c:pt>
                <c:pt idx="13">
                  <c:v>9.5000000000000015E-2</c:v>
                </c:pt>
                <c:pt idx="14">
                  <c:v>0.10875000000000001</c:v>
                </c:pt>
                <c:pt idx="15">
                  <c:v>0.10666666666666669</c:v>
                </c:pt>
                <c:pt idx="16">
                  <c:v>0.11491666666666667</c:v>
                </c:pt>
                <c:pt idx="17">
                  <c:v>0.13090909090909089</c:v>
                </c:pt>
                <c:pt idx="18">
                  <c:v>0.10249999999999999</c:v>
                </c:pt>
                <c:pt idx="19">
                  <c:v>0.10690909090909093</c:v>
                </c:pt>
              </c:numCache>
            </c:numRef>
          </c:val>
          <c:extLst>
            <c:ext xmlns:c16="http://schemas.microsoft.com/office/drawing/2014/chart" uri="{C3380CC4-5D6E-409C-BE32-E72D297353CC}">
              <c16:uniqueId val="{00000000-8FA1-486A-9BA7-4C54C6F2524E}"/>
            </c:ext>
          </c:extLst>
        </c:ser>
        <c:dLbls>
          <c:showLegendKey val="0"/>
          <c:showVal val="0"/>
          <c:showCatName val="0"/>
          <c:showSerName val="0"/>
          <c:showPercent val="0"/>
          <c:showBubbleSize val="0"/>
        </c:dLbls>
        <c:gapWidth val="219"/>
        <c:overlap val="-27"/>
        <c:axId val="258202624"/>
        <c:axId val="258208512"/>
      </c:barChart>
      <c:catAx>
        <c:axId val="258202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208512"/>
        <c:crosses val="autoZero"/>
        <c:auto val="1"/>
        <c:lblAlgn val="ctr"/>
        <c:lblOffset val="100"/>
        <c:tickLblSkip val="1"/>
        <c:noMultiLvlLbl val="0"/>
      </c:catAx>
      <c:valAx>
        <c:axId val="258208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20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[DissOrth_NBA_20170726_MS.xlsx]3.PT_MonthlyAverage_Pumping!PivotTable17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North</a:t>
            </a:r>
            <a:r>
              <a:rPr lang="en-US" sz="1400" baseline="0"/>
              <a:t>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1814.5752631578944</c:v>
                </c:pt>
                <c:pt idx="1">
                  <c:v>1319.2687272727273</c:v>
                </c:pt>
                <c:pt idx="2">
                  <c:v>1090.3806190476191</c:v>
                </c:pt>
                <c:pt idx="3">
                  <c:v>1956.3779000000002</c:v>
                </c:pt>
                <c:pt idx="4">
                  <c:v>3810.9619047619044</c:v>
                </c:pt>
                <c:pt idx="5">
                  <c:v>5028.2827619047621</c:v>
                </c:pt>
                <c:pt idx="6">
                  <c:v>6109.0309047619048</c:v>
                </c:pt>
                <c:pt idx="7">
                  <c:v>5878.2541904761902</c:v>
                </c:pt>
                <c:pt idx="8">
                  <c:v>5348.528666666667</c:v>
                </c:pt>
                <c:pt idx="9">
                  <c:v>4209.6567619047619</c:v>
                </c:pt>
                <c:pt idx="10">
                  <c:v>3554.4834000000001</c:v>
                </c:pt>
                <c:pt idx="11">
                  <c:v>2559.2343000000001</c:v>
                </c:pt>
              </c:numCache>
            </c:numRef>
          </c:val>
          <c:extLst>
            <c:ext xmlns:c16="http://schemas.microsoft.com/office/drawing/2014/chart" uri="{C3380CC4-5D6E-409C-BE32-E72D297353CC}">
              <c16:uniqueId val="{00000000-8F00-4516-AA2D-0639324344CB}"/>
            </c:ext>
          </c:extLst>
        </c:ser>
        <c:dLbls>
          <c:showLegendKey val="0"/>
          <c:showVal val="0"/>
          <c:showCatName val="0"/>
          <c:showSerName val="0"/>
          <c:showPercent val="0"/>
          <c:showBubbleSize val="0"/>
        </c:dLbls>
        <c:gapWidth val="219"/>
        <c:overlap val="-27"/>
        <c:axId val="258441984"/>
        <c:axId val="258443520"/>
      </c:barChart>
      <c:catAx>
        <c:axId val="25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443520"/>
        <c:crosses val="autoZero"/>
        <c:auto val="1"/>
        <c:lblAlgn val="ctr"/>
        <c:lblOffset val="100"/>
        <c:noMultiLvlLbl val="0"/>
      </c:catAx>
      <c:valAx>
        <c:axId val="258443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a:t>
                </a:r>
                <a:r>
                  <a:rPr lang="en-US" baseline="0"/>
                  <a:t> (AF/month)</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441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[DissOrth_NBA_20170726_MS.xlsx]4.PT_WaterYearSumm_Pumping!PivotTable18</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a:t>
            </a:r>
            <a:r>
              <a:rPr lang="en-US" sz="1400" baseline="0"/>
              <a:t> </a:t>
            </a:r>
            <a:r>
              <a:rPr lang="en-US" sz="1400" b="1" i="0" u="none" strike="noStrike" baseline="0">
                <a:effectLst/>
              </a:rPr>
              <a:t>Summary </a:t>
            </a:r>
            <a:r>
              <a:rPr lang="en-US" sz="1400" baseline="0"/>
              <a:t>Pumping at North Bay Aqueduct</a:t>
            </a:r>
            <a:endParaRPr lang="en-US" sz="1400"/>
          </a:p>
        </c:rich>
      </c:tx>
      <c:layout>
        <c:manualLayout>
          <c:xMode val="edge"/>
          <c:yMode val="edge"/>
          <c:x val="0.17398148148148149"/>
          <c:y val="7.421068460192475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'4.PT_WaterYearSumm_Pumping'!$F$2:$F$22</c:f>
              <c:numCache>
                <c:formatCode>#,##0</c:formatCode>
                <c:ptCount val="20"/>
                <c:pt idx="0">
                  <c:v>30856.920999999995</c:v>
                </c:pt>
                <c:pt idx="1">
                  <c:v>22825</c:v>
                </c:pt>
                <c:pt idx="2">
                  <c:v>33740</c:v>
                </c:pt>
                <c:pt idx="3">
                  <c:v>38063.1</c:v>
                </c:pt>
                <c:pt idx="4">
                  <c:v>39421.199999999997</c:v>
                </c:pt>
                <c:pt idx="5">
                  <c:v>37580.199999999997</c:v>
                </c:pt>
                <c:pt idx="6">
                  <c:v>50849.3</c:v>
                </c:pt>
                <c:pt idx="7">
                  <c:v>45466.2</c:v>
                </c:pt>
                <c:pt idx="8">
                  <c:v>47229.8</c:v>
                </c:pt>
                <c:pt idx="9">
                  <c:v>42394.7</c:v>
                </c:pt>
                <c:pt idx="10">
                  <c:v>51025</c:v>
                </c:pt>
                <c:pt idx="11">
                  <c:v>45944.100000000006</c:v>
                </c:pt>
                <c:pt idx="12">
                  <c:v>43276.399999999994</c:v>
                </c:pt>
                <c:pt idx="13">
                  <c:v>60549.899999999994</c:v>
                </c:pt>
                <c:pt idx="14">
                  <c:v>55196.800000000003</c:v>
                </c:pt>
                <c:pt idx="15">
                  <c:v>45954.3</c:v>
                </c:pt>
                <c:pt idx="16">
                  <c:v>43257</c:v>
                </c:pt>
                <c:pt idx="17">
                  <c:v>38246.400000000001</c:v>
                </c:pt>
                <c:pt idx="18">
                  <c:v>40707.1</c:v>
                </c:pt>
                <c:pt idx="19">
                  <c:v>46429.3</c:v>
                </c:pt>
              </c:numCache>
            </c:numRef>
          </c:val>
          <c:extLst>
            <c:ext xmlns:c16="http://schemas.microsoft.com/office/drawing/2014/chart" uri="{C3380CC4-5D6E-409C-BE32-E72D297353CC}">
              <c16:uniqueId val="{00000000-6E59-4588-BA95-3C31D494605A}"/>
            </c:ext>
          </c:extLst>
        </c:ser>
        <c:dLbls>
          <c:showLegendKey val="0"/>
          <c:showVal val="0"/>
          <c:showCatName val="0"/>
          <c:showSerName val="0"/>
          <c:showPercent val="0"/>
          <c:showBubbleSize val="0"/>
        </c:dLbls>
        <c:gapWidth val="219"/>
        <c:overlap val="-27"/>
        <c:axId val="258530304"/>
        <c:axId val="258536192"/>
      </c:barChart>
      <c:catAx>
        <c:axId val="25853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536192"/>
        <c:crosses val="autoZero"/>
        <c:auto val="1"/>
        <c:lblAlgn val="ctr"/>
        <c:lblOffset val="100"/>
        <c:noMultiLvlLbl val="0"/>
      </c:catAx>
      <c:valAx>
        <c:axId val="258536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a:t>
                </a:r>
                <a:r>
                  <a:rPr lang="en-US" baseline="0"/>
                  <a:t>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530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[DissOrth_NBA_20170726_MS.xlsx]5.PT_MonthlyAverage_Load!PivotTable15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Dissolved Orthophosphate Load at North</a:t>
            </a:r>
            <a:r>
              <a:rPr lang="en-US" sz="1400" baseline="0"/>
              <a:t>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0.00</c:formatCode>
                <c:ptCount val="12"/>
                <c:pt idx="0">
                  <c:v>0.19225472462973686</c:v>
                </c:pt>
                <c:pt idx="1">
                  <c:v>0.17938397069568179</c:v>
                </c:pt>
                <c:pt idx="2">
                  <c:v>0.13652392449571429</c:v>
                </c:pt>
                <c:pt idx="3">
                  <c:v>0.263154640833</c:v>
                </c:pt>
                <c:pt idx="4">
                  <c:v>0.5265228034920636</c:v>
                </c:pt>
                <c:pt idx="5">
                  <c:v>0.76063122922666682</c:v>
                </c:pt>
                <c:pt idx="6">
                  <c:v>0.95641863890190471</c:v>
                </c:pt>
                <c:pt idx="7">
                  <c:v>0.79046403877761895</c:v>
                </c:pt>
                <c:pt idx="8">
                  <c:v>0.66257824194666659</c:v>
                </c:pt>
                <c:pt idx="9">
                  <c:v>0.43358157139380943</c:v>
                </c:pt>
                <c:pt idx="10">
                  <c:v>0.26117350044750004</c:v>
                </c:pt>
                <c:pt idx="11">
                  <c:v>0.24704871106675</c:v>
                </c:pt>
              </c:numCache>
            </c:numRef>
          </c:val>
          <c:extLst>
            <c:ext xmlns:c16="http://schemas.microsoft.com/office/drawing/2014/chart" uri="{C3380CC4-5D6E-409C-BE32-E72D297353CC}">
              <c16:uniqueId val="{00000000-860F-413B-84B7-ADECC89683C2}"/>
            </c:ext>
          </c:extLst>
        </c:ser>
        <c:dLbls>
          <c:showLegendKey val="0"/>
          <c:showVal val="0"/>
          <c:showCatName val="0"/>
          <c:showSerName val="0"/>
          <c:showPercent val="0"/>
          <c:showBubbleSize val="0"/>
        </c:dLbls>
        <c:gapWidth val="219"/>
        <c:overlap val="-27"/>
        <c:axId val="258550400"/>
        <c:axId val="258564480"/>
      </c:barChart>
      <c:catAx>
        <c:axId val="25855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564480"/>
        <c:crosses val="autoZero"/>
        <c:auto val="1"/>
        <c:lblAlgn val="ctr"/>
        <c:lblOffset val="100"/>
        <c:noMultiLvlLbl val="0"/>
      </c:catAx>
      <c:valAx>
        <c:axId val="258564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550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[DissOrth_NBA_20170726_MS.xlsx]6.PT_WaterYearSumm_Load!PivotTable16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Dissolved Orthophosphate</a:t>
            </a:r>
            <a:r>
              <a:rPr lang="en-US" sz="1400" baseline="0"/>
              <a:t> Load at North Bay Aqueduct</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'6.PT_WaterYearSumm_Load'!$E$2:$E$22</c:f>
              <c:strCache>
                <c:ptCount val="20"/>
                <c:pt idx="0">
                  <c:v>1989</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strCache>
            </c:strRef>
          </c:cat>
          <c:val>
            <c:numRef>
              <c:f>'6.PT_WaterYearSumm_Load'!$F$2:$F$22</c:f>
              <c:numCache>
                <c:formatCode>0.00</c:formatCode>
                <c:ptCount val="20"/>
                <c:pt idx="0">
                  <c:v>4.6518976618800005</c:v>
                </c:pt>
                <c:pt idx="1">
                  <c:v>3.0821587850000003</c:v>
                </c:pt>
                <c:pt idx="2">
                  <c:v>3.9303133849999998</c:v>
                </c:pt>
                <c:pt idx="3">
                  <c:v>4.8376661170000004</c:v>
                </c:pt>
                <c:pt idx="4">
                  <c:v>4.8810158298333333</c:v>
                </c:pt>
                <c:pt idx="5">
                  <c:v>4.440844233</c:v>
                </c:pt>
                <c:pt idx="6">
                  <c:v>5.1530103920000006</c:v>
                </c:pt>
                <c:pt idx="7">
                  <c:v>4.9007954135</c:v>
                </c:pt>
                <c:pt idx="8">
                  <c:v>4.3011133529999999</c:v>
                </c:pt>
                <c:pt idx="9">
                  <c:v>4.4135172740000002</c:v>
                </c:pt>
                <c:pt idx="10">
                  <c:v>7.0604553200000018</c:v>
                </c:pt>
                <c:pt idx="11">
                  <c:v>6.1619073110000002</c:v>
                </c:pt>
                <c:pt idx="12">
                  <c:v>5.3910610899999991</c:v>
                </c:pt>
                <c:pt idx="13">
                  <c:v>7.4504793854999996</c:v>
                </c:pt>
                <c:pt idx="14">
                  <c:v>7.5973892354999997</c:v>
                </c:pt>
                <c:pt idx="15">
                  <c:v>6.2064563970000002</c:v>
                </c:pt>
                <c:pt idx="16">
                  <c:v>5.9285784510000008</c:v>
                </c:pt>
                <c:pt idx="17">
                  <c:v>6.0973459210000005</c:v>
                </c:pt>
                <c:pt idx="18">
                  <c:v>5.4547491620000006</c:v>
                </c:pt>
                <c:pt idx="19">
                  <c:v>6.9575727855</c:v>
                </c:pt>
              </c:numCache>
            </c:numRef>
          </c:val>
          <c:extLst>
            <c:ext xmlns:c16="http://schemas.microsoft.com/office/drawing/2014/chart" uri="{C3380CC4-5D6E-409C-BE32-E72D297353CC}">
              <c16:uniqueId val="{00000000-E65A-4B7B-9FA6-1375332EA6A1}"/>
            </c:ext>
          </c:extLst>
        </c:ser>
        <c:dLbls>
          <c:showLegendKey val="0"/>
          <c:showVal val="0"/>
          <c:showCatName val="0"/>
          <c:showSerName val="0"/>
          <c:showPercent val="0"/>
          <c:showBubbleSize val="0"/>
        </c:dLbls>
        <c:gapWidth val="219"/>
        <c:overlap val="-27"/>
        <c:axId val="258738048"/>
        <c:axId val="258739584"/>
      </c:barChart>
      <c:catAx>
        <c:axId val="25873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739584"/>
        <c:crosses val="autoZero"/>
        <c:auto val="1"/>
        <c:lblAlgn val="ctr"/>
        <c:lblOffset val="100"/>
        <c:noMultiLvlLbl val="0"/>
      </c:catAx>
      <c:valAx>
        <c:axId val="25873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Dissolved Orthophosphate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8738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Dissolved Orthophosphate Daily Concentration at North Bay Aqueduct </a:t>
            </a:r>
          </a:p>
        </c:rich>
      </c:tx>
      <c:overlay val="0"/>
    </c:title>
    <c:autoTitleDeleted val="0"/>
    <c:plotArea>
      <c:layout/>
      <c:lineChart>
        <c:grouping val="standard"/>
        <c:varyColors val="0"/>
        <c:ser>
          <c:idx val="0"/>
          <c:order val="0"/>
          <c:tx>
            <c:strRef>
              <c:f>Data!$I$1</c:f>
              <c:strCache>
                <c:ptCount val="1"/>
                <c:pt idx="0">
                  <c:v>Daily Dissolved Orthophosphate (mg/L)</c:v>
                </c:pt>
              </c:strCache>
            </c:strRef>
          </c:tx>
          <c:marker>
            <c:symbol val="diamond"/>
            <c:size val="7"/>
            <c:spPr>
              <a:solidFill>
                <a:schemeClr val="accent1"/>
              </a:solidFill>
            </c:spPr>
          </c:marker>
          <c:dPt>
            <c:idx val="30"/>
            <c:marker>
              <c:spPr>
                <a:solidFill>
                  <a:schemeClr val="accent1"/>
                </a:solidFill>
                <a:ln>
                  <a:noFill/>
                </a:ln>
              </c:spPr>
            </c:marker>
            <c:bubble3D val="0"/>
            <c:spPr>
              <a:ln>
                <a:noFill/>
              </a:ln>
            </c:spPr>
            <c:extLst>
              <c:ext xmlns:c16="http://schemas.microsoft.com/office/drawing/2014/chart" uri="{C3380CC4-5D6E-409C-BE32-E72D297353CC}">
                <c16:uniqueId val="{00000001-E807-465D-914E-DEA73B4B0494}"/>
              </c:ext>
            </c:extLst>
          </c:dPt>
          <c:dPt>
            <c:idx val="135"/>
            <c:marker>
              <c:spPr>
                <a:solidFill>
                  <a:schemeClr val="accent1"/>
                </a:solidFill>
                <a:ln>
                  <a:noFill/>
                </a:ln>
              </c:spPr>
            </c:marker>
            <c:bubble3D val="0"/>
            <c:spPr>
              <a:ln>
                <a:noFill/>
              </a:ln>
            </c:spPr>
            <c:extLst>
              <c:ext xmlns:c16="http://schemas.microsoft.com/office/drawing/2014/chart" uri="{C3380CC4-5D6E-409C-BE32-E72D297353CC}">
                <c16:uniqueId val="{00000003-E807-465D-914E-DEA73B4B0494}"/>
              </c:ext>
            </c:extLst>
          </c:dPt>
          <c:dPt>
            <c:idx val="136"/>
            <c:marker>
              <c:spPr>
                <a:solidFill>
                  <a:schemeClr val="accent1"/>
                </a:solidFill>
                <a:ln>
                  <a:noFill/>
                </a:ln>
              </c:spPr>
            </c:marker>
            <c:bubble3D val="0"/>
            <c:spPr>
              <a:ln>
                <a:noFill/>
              </a:ln>
            </c:spPr>
            <c:extLst>
              <c:ext xmlns:c16="http://schemas.microsoft.com/office/drawing/2014/chart" uri="{C3380CC4-5D6E-409C-BE32-E72D297353CC}">
                <c16:uniqueId val="{00000005-E807-465D-914E-DEA73B4B0494}"/>
              </c:ext>
            </c:extLst>
          </c:dPt>
          <c:dPt>
            <c:idx val="137"/>
            <c:marker>
              <c:spPr>
                <a:solidFill>
                  <a:schemeClr val="accent1"/>
                </a:solidFill>
                <a:ln>
                  <a:noFill/>
                </a:ln>
              </c:spPr>
            </c:marker>
            <c:bubble3D val="0"/>
            <c:spPr>
              <a:ln>
                <a:noFill/>
              </a:ln>
            </c:spPr>
            <c:extLst>
              <c:ext xmlns:c16="http://schemas.microsoft.com/office/drawing/2014/chart" uri="{C3380CC4-5D6E-409C-BE32-E72D297353CC}">
                <c16:uniqueId val="{00000007-E807-465D-914E-DEA73B4B0494}"/>
              </c:ext>
            </c:extLst>
          </c:dPt>
          <c:dPt>
            <c:idx val="138"/>
            <c:marker>
              <c:spPr>
                <a:solidFill>
                  <a:schemeClr val="accent1"/>
                </a:solidFill>
                <a:ln>
                  <a:noFill/>
                </a:ln>
              </c:spPr>
            </c:marker>
            <c:bubble3D val="0"/>
            <c:spPr>
              <a:ln>
                <a:noFill/>
              </a:ln>
            </c:spPr>
            <c:extLst>
              <c:ext xmlns:c16="http://schemas.microsoft.com/office/drawing/2014/chart" uri="{C3380CC4-5D6E-409C-BE32-E72D297353CC}">
                <c16:uniqueId val="{00000009-E807-465D-914E-DEA73B4B0494}"/>
              </c:ext>
            </c:extLst>
          </c:dPt>
          <c:cat>
            <c:numRef>
              <c:f>Data!$H$2:$H$271</c:f>
              <c:numCache>
                <c:formatCode>m/d/yyyy</c:formatCode>
                <c:ptCount val="270"/>
                <c:pt idx="0">
                  <c:v>32058.315972222223</c:v>
                </c:pt>
                <c:pt idx="1">
                  <c:v>32099.552083333332</c:v>
                </c:pt>
                <c:pt idx="2">
                  <c:v>32127.552083333332</c:v>
                </c:pt>
                <c:pt idx="3">
                  <c:v>32162.520833333332</c:v>
                </c:pt>
                <c:pt idx="4">
                  <c:v>32190.565972222223</c:v>
                </c:pt>
                <c:pt idx="5">
                  <c:v>32218.541666666668</c:v>
                </c:pt>
                <c:pt idx="6">
                  <c:v>32253.510416666668</c:v>
                </c:pt>
                <c:pt idx="7">
                  <c:v>32281.479166666668</c:v>
                </c:pt>
                <c:pt idx="8">
                  <c:v>32309.506944444445</c:v>
                </c:pt>
                <c:pt idx="9">
                  <c:v>32344.510416666668</c:v>
                </c:pt>
                <c:pt idx="10">
                  <c:v>32372.472222222223</c:v>
                </c:pt>
                <c:pt idx="11">
                  <c:v>32407.541666666668</c:v>
                </c:pt>
                <c:pt idx="12">
                  <c:v>32435.489583333332</c:v>
                </c:pt>
                <c:pt idx="13">
                  <c:v>32463.5625</c:v>
                </c:pt>
                <c:pt idx="14">
                  <c:v>32498.572916666668</c:v>
                </c:pt>
                <c:pt idx="15">
                  <c:v>32526.548611111109</c:v>
                </c:pt>
                <c:pt idx="16">
                  <c:v>32554.565972222223</c:v>
                </c:pt>
                <c:pt idx="17">
                  <c:v>32582.552083333332</c:v>
                </c:pt>
                <c:pt idx="18">
                  <c:v>32617.520833333332</c:v>
                </c:pt>
                <c:pt idx="19">
                  <c:v>32645.4375</c:v>
                </c:pt>
                <c:pt idx="20">
                  <c:v>32680.368055555555</c:v>
                </c:pt>
                <c:pt idx="21">
                  <c:v>32708.385416666668</c:v>
                </c:pt>
                <c:pt idx="22">
                  <c:v>32735.5625</c:v>
                </c:pt>
                <c:pt idx="23">
                  <c:v>32771.291666666664</c:v>
                </c:pt>
                <c:pt idx="24">
                  <c:v>32798.59375</c:v>
                </c:pt>
                <c:pt idx="25">
                  <c:v>32827.34375</c:v>
                </c:pt>
                <c:pt idx="26">
                  <c:v>32861.635416666664</c:v>
                </c:pt>
                <c:pt idx="27">
                  <c:v>32890.364583333336</c:v>
                </c:pt>
                <c:pt idx="28">
                  <c:v>32924.666666666664</c:v>
                </c:pt>
                <c:pt idx="29">
                  <c:v>32953.354166666664</c:v>
                </c:pt>
                <c:pt idx="30">
                  <c:v>34689.583333333336</c:v>
                </c:pt>
                <c:pt idx="31">
                  <c:v>34717.590277777781</c:v>
                </c:pt>
                <c:pt idx="32">
                  <c:v>34745.583333333336</c:v>
                </c:pt>
                <c:pt idx="33">
                  <c:v>34773.586805555555</c:v>
                </c:pt>
                <c:pt idx="34">
                  <c:v>34808.520833333336</c:v>
                </c:pt>
                <c:pt idx="35">
                  <c:v>34836.583333333336</c:v>
                </c:pt>
                <c:pt idx="36">
                  <c:v>34871.548611111109</c:v>
                </c:pt>
                <c:pt idx="37">
                  <c:v>34899.572916666664</c:v>
                </c:pt>
                <c:pt idx="38">
                  <c:v>34927.583333333336</c:v>
                </c:pt>
                <c:pt idx="39">
                  <c:v>34962.541666666664</c:v>
                </c:pt>
                <c:pt idx="40">
                  <c:v>34990.548611111109</c:v>
                </c:pt>
                <c:pt idx="41">
                  <c:v>35018.583333333336</c:v>
                </c:pt>
                <c:pt idx="42">
                  <c:v>35053.572916666664</c:v>
                </c:pt>
                <c:pt idx="43">
                  <c:v>35081.548611111109</c:v>
                </c:pt>
                <c:pt idx="44">
                  <c:v>35116.597222222219</c:v>
                </c:pt>
                <c:pt idx="45">
                  <c:v>35144.597222222219</c:v>
                </c:pt>
                <c:pt idx="46">
                  <c:v>35172.409722222219</c:v>
                </c:pt>
                <c:pt idx="47">
                  <c:v>35200.590277777781</c:v>
                </c:pt>
                <c:pt idx="48">
                  <c:v>35235.527777777781</c:v>
                </c:pt>
                <c:pt idx="49">
                  <c:v>35263.520833333336</c:v>
                </c:pt>
                <c:pt idx="50">
                  <c:v>35298.555555555555</c:v>
                </c:pt>
                <c:pt idx="51">
                  <c:v>35326.548611111109</c:v>
                </c:pt>
                <c:pt idx="52">
                  <c:v>35354.579861111109</c:v>
                </c:pt>
                <c:pt idx="53">
                  <c:v>35389.618055555555</c:v>
                </c:pt>
                <c:pt idx="54">
                  <c:v>35417.583333333336</c:v>
                </c:pt>
                <c:pt idx="55">
                  <c:v>35445.59375</c:v>
                </c:pt>
                <c:pt idx="56">
                  <c:v>35480.604166666664</c:v>
                </c:pt>
                <c:pt idx="57">
                  <c:v>35508.552083333336</c:v>
                </c:pt>
                <c:pt idx="58">
                  <c:v>35536.465277777781</c:v>
                </c:pt>
                <c:pt idx="59">
                  <c:v>35571.614583333336</c:v>
                </c:pt>
                <c:pt idx="60">
                  <c:v>35599.5</c:v>
                </c:pt>
                <c:pt idx="61">
                  <c:v>35627.5</c:v>
                </c:pt>
                <c:pt idx="62">
                  <c:v>35662.5</c:v>
                </c:pt>
                <c:pt idx="63">
                  <c:v>35690.5</c:v>
                </c:pt>
                <c:pt idx="64">
                  <c:v>35718.523611111108</c:v>
                </c:pt>
                <c:pt idx="65">
                  <c:v>35753.523611111108</c:v>
                </c:pt>
                <c:pt idx="66">
                  <c:v>35781.576388888891</c:v>
                </c:pt>
                <c:pt idx="67">
                  <c:v>35816.569444444445</c:v>
                </c:pt>
                <c:pt idx="68">
                  <c:v>35824.555555555555</c:v>
                </c:pt>
                <c:pt idx="69">
                  <c:v>35828.583333333336</c:v>
                </c:pt>
                <c:pt idx="70">
                  <c:v>35844.65625</c:v>
                </c:pt>
                <c:pt idx="71">
                  <c:v>35872.5625</c:v>
                </c:pt>
                <c:pt idx="72">
                  <c:v>35879.510416666664</c:v>
                </c:pt>
                <c:pt idx="73">
                  <c:v>35885.420138888891</c:v>
                </c:pt>
                <c:pt idx="74">
                  <c:v>35893.420138888891</c:v>
                </c:pt>
                <c:pt idx="75">
                  <c:v>35899.447916666664</c:v>
                </c:pt>
                <c:pt idx="76">
                  <c:v>35900.555555555555</c:v>
                </c:pt>
                <c:pt idx="77">
                  <c:v>35907.40625</c:v>
                </c:pt>
                <c:pt idx="78">
                  <c:v>35914.440972222219</c:v>
                </c:pt>
                <c:pt idx="79">
                  <c:v>35928.506944444445</c:v>
                </c:pt>
                <c:pt idx="80">
                  <c:v>35935.545138888891</c:v>
                </c:pt>
                <c:pt idx="81">
                  <c:v>35942.40625</c:v>
                </c:pt>
                <c:pt idx="82">
                  <c:v>35949.489583333336</c:v>
                </c:pt>
                <c:pt idx="83">
                  <c:v>35957.40625</c:v>
                </c:pt>
                <c:pt idx="84">
                  <c:v>35963.388888888891</c:v>
                </c:pt>
                <c:pt idx="85">
                  <c:v>35963.538194444445</c:v>
                </c:pt>
                <c:pt idx="86">
                  <c:v>35970.395833333336</c:v>
                </c:pt>
                <c:pt idx="87">
                  <c:v>35991.559027777781</c:v>
                </c:pt>
                <c:pt idx="88">
                  <c:v>36026.555555555555</c:v>
                </c:pt>
                <c:pt idx="89">
                  <c:v>36054.527777777781</c:v>
                </c:pt>
                <c:pt idx="90">
                  <c:v>36089.520833333336</c:v>
                </c:pt>
                <c:pt idx="91">
                  <c:v>36117.600694444445</c:v>
                </c:pt>
                <c:pt idx="92">
                  <c:v>36145.614583333336</c:v>
                </c:pt>
                <c:pt idx="93">
                  <c:v>36180.527777777781</c:v>
                </c:pt>
                <c:pt idx="94">
                  <c:v>36208.53125</c:v>
                </c:pt>
                <c:pt idx="95">
                  <c:v>36236.569444444445</c:v>
                </c:pt>
                <c:pt idx="96">
                  <c:v>36271.496527777781</c:v>
                </c:pt>
                <c:pt idx="97">
                  <c:v>36299.583333333336</c:v>
                </c:pt>
                <c:pt idx="98">
                  <c:v>36327.506944444445</c:v>
                </c:pt>
                <c:pt idx="99">
                  <c:v>36362.5625</c:v>
                </c:pt>
                <c:pt idx="100">
                  <c:v>36390.545138888891</c:v>
                </c:pt>
                <c:pt idx="101">
                  <c:v>36418.510416666664</c:v>
                </c:pt>
                <c:pt idx="102">
                  <c:v>36453.541666666664</c:v>
                </c:pt>
                <c:pt idx="103">
                  <c:v>36481.614583333336</c:v>
                </c:pt>
                <c:pt idx="104">
                  <c:v>36509.430555555555</c:v>
                </c:pt>
                <c:pt idx="105">
                  <c:v>36544.611111111109</c:v>
                </c:pt>
                <c:pt idx="106">
                  <c:v>36572.618055555555</c:v>
                </c:pt>
                <c:pt idx="107">
                  <c:v>36600.625</c:v>
                </c:pt>
                <c:pt idx="108">
                  <c:v>36635.638888888891</c:v>
                </c:pt>
                <c:pt idx="109">
                  <c:v>36663.586805555555</c:v>
                </c:pt>
                <c:pt idx="110">
                  <c:v>36698.583333333336</c:v>
                </c:pt>
                <c:pt idx="111">
                  <c:v>36726.597222222219</c:v>
                </c:pt>
                <c:pt idx="112">
                  <c:v>36754.569444444445</c:v>
                </c:pt>
                <c:pt idx="113">
                  <c:v>36789.597222222219</c:v>
                </c:pt>
                <c:pt idx="114">
                  <c:v>36817.552083333336</c:v>
                </c:pt>
                <c:pt idx="115">
                  <c:v>36845.5</c:v>
                </c:pt>
                <c:pt idx="116">
                  <c:v>36880.586805555555</c:v>
                </c:pt>
                <c:pt idx="117">
                  <c:v>36908.40625</c:v>
                </c:pt>
                <c:pt idx="118">
                  <c:v>36943.576388888891</c:v>
                </c:pt>
                <c:pt idx="119">
                  <c:v>36971.5625</c:v>
                </c:pt>
                <c:pt idx="120">
                  <c:v>36999.486111111109</c:v>
                </c:pt>
                <c:pt idx="121">
                  <c:v>37027.5625</c:v>
                </c:pt>
                <c:pt idx="122">
                  <c:v>37062.597222222219</c:v>
                </c:pt>
                <c:pt idx="123">
                  <c:v>37090.517361111109</c:v>
                </c:pt>
                <c:pt idx="124">
                  <c:v>37118.59375</c:v>
                </c:pt>
                <c:pt idx="125">
                  <c:v>37153.572916666664</c:v>
                </c:pt>
                <c:pt idx="126">
                  <c:v>37181.607638888891</c:v>
                </c:pt>
                <c:pt idx="127">
                  <c:v>37209.527777777781</c:v>
                </c:pt>
                <c:pt idx="128">
                  <c:v>37244.524305555555</c:v>
                </c:pt>
                <c:pt idx="129">
                  <c:v>37272.545138888891</c:v>
                </c:pt>
                <c:pt idx="130">
                  <c:v>37307.597222222219</c:v>
                </c:pt>
                <c:pt idx="131">
                  <c:v>37335.541666666664</c:v>
                </c:pt>
                <c:pt idx="132">
                  <c:v>37363.527777777781</c:v>
                </c:pt>
                <c:pt idx="133">
                  <c:v>37391.586805555555</c:v>
                </c:pt>
                <c:pt idx="134">
                  <c:v>37426.003472222219</c:v>
                </c:pt>
                <c:pt idx="135">
                  <c:v>37454.463194444441</c:v>
                </c:pt>
                <c:pt idx="136">
                  <c:v>37489.554861111108</c:v>
                </c:pt>
                <c:pt idx="137">
                  <c:v>37517.489583333336</c:v>
                </c:pt>
                <c:pt idx="138">
                  <c:v>37545.451388888891</c:v>
                </c:pt>
                <c:pt idx="139">
                  <c:v>37580.447916666664</c:v>
                </c:pt>
                <c:pt idx="140">
                  <c:v>37608.472222222219</c:v>
                </c:pt>
                <c:pt idx="141">
                  <c:v>37636.305555555555</c:v>
                </c:pt>
                <c:pt idx="142">
                  <c:v>37671.548611111109</c:v>
                </c:pt>
                <c:pt idx="143">
                  <c:v>37699.503472222219</c:v>
                </c:pt>
                <c:pt idx="144">
                  <c:v>37727.486111111109</c:v>
                </c:pt>
                <c:pt idx="145">
                  <c:v>37762.375</c:v>
                </c:pt>
                <c:pt idx="146">
                  <c:v>37790.510416666664</c:v>
                </c:pt>
                <c:pt idx="147">
                  <c:v>37818.458333333336</c:v>
                </c:pt>
                <c:pt idx="148">
                  <c:v>37853.513888888891</c:v>
                </c:pt>
                <c:pt idx="149">
                  <c:v>37881.427083333336</c:v>
                </c:pt>
                <c:pt idx="150">
                  <c:v>37909.420138888891</c:v>
                </c:pt>
                <c:pt idx="151">
                  <c:v>37944.416666666664</c:v>
                </c:pt>
                <c:pt idx="152">
                  <c:v>37972.388888888891</c:v>
                </c:pt>
                <c:pt idx="153">
                  <c:v>38007.425000000003</c:v>
                </c:pt>
                <c:pt idx="154">
                  <c:v>38035.40625</c:v>
                </c:pt>
                <c:pt idx="155">
                  <c:v>38098.371527777781</c:v>
                </c:pt>
                <c:pt idx="156">
                  <c:v>38126.465277777781</c:v>
                </c:pt>
                <c:pt idx="157">
                  <c:v>38153.422222222223</c:v>
                </c:pt>
                <c:pt idx="158">
                  <c:v>38189.413194444445</c:v>
                </c:pt>
                <c:pt idx="159">
                  <c:v>38217.420138888891</c:v>
                </c:pt>
                <c:pt idx="160">
                  <c:v>38245.430555555555</c:v>
                </c:pt>
                <c:pt idx="161">
                  <c:v>38280.399305555555</c:v>
                </c:pt>
                <c:pt idx="162">
                  <c:v>38308.416666666664</c:v>
                </c:pt>
                <c:pt idx="163">
                  <c:v>38336.402777777781</c:v>
                </c:pt>
                <c:pt idx="164">
                  <c:v>38371.413194444445</c:v>
                </c:pt>
                <c:pt idx="165">
                  <c:v>38399.368055555555</c:v>
                </c:pt>
                <c:pt idx="166">
                  <c:v>38427.416666666664</c:v>
                </c:pt>
                <c:pt idx="167">
                  <c:v>38462.414583333331</c:v>
                </c:pt>
                <c:pt idx="168">
                  <c:v>38490.407638888886</c:v>
                </c:pt>
                <c:pt idx="169">
                  <c:v>38518.40347222222</c:v>
                </c:pt>
                <c:pt idx="170">
                  <c:v>38553.395833333336</c:v>
                </c:pt>
                <c:pt idx="171">
                  <c:v>38581.416666666664</c:v>
                </c:pt>
                <c:pt idx="172">
                  <c:v>38616.395833333336</c:v>
                </c:pt>
                <c:pt idx="173">
                  <c:v>38644.39166666667</c:v>
                </c:pt>
                <c:pt idx="174">
                  <c:v>38672.475694444445</c:v>
                </c:pt>
                <c:pt idx="175">
                  <c:v>38700.496527777781</c:v>
                </c:pt>
                <c:pt idx="176">
                  <c:v>38735.46875</c:v>
                </c:pt>
                <c:pt idx="177">
                  <c:v>38763.463194444441</c:v>
                </c:pt>
                <c:pt idx="178">
                  <c:v>38791.420138888891</c:v>
                </c:pt>
                <c:pt idx="179">
                  <c:v>38826.427083333336</c:v>
                </c:pt>
                <c:pt idx="180">
                  <c:v>38854.430555555555</c:v>
                </c:pt>
                <c:pt idx="181">
                  <c:v>38889.466666666667</c:v>
                </c:pt>
                <c:pt idx="182">
                  <c:v>38917.440972222219</c:v>
                </c:pt>
                <c:pt idx="183">
                  <c:v>38945.430555555555</c:v>
                </c:pt>
                <c:pt idx="184">
                  <c:v>38980.5</c:v>
                </c:pt>
                <c:pt idx="185">
                  <c:v>39008.475694444445</c:v>
                </c:pt>
                <c:pt idx="186">
                  <c:v>39036.461805555555</c:v>
                </c:pt>
                <c:pt idx="187">
                  <c:v>39071.416666666664</c:v>
                </c:pt>
                <c:pt idx="188">
                  <c:v>39099.416666666664</c:v>
                </c:pt>
                <c:pt idx="189">
                  <c:v>39134.434027777781</c:v>
                </c:pt>
                <c:pt idx="190">
                  <c:v>39162.4375</c:v>
                </c:pt>
                <c:pt idx="191">
                  <c:v>39190.444444444445</c:v>
                </c:pt>
                <c:pt idx="192">
                  <c:v>39218.451388888891</c:v>
                </c:pt>
                <c:pt idx="193">
                  <c:v>39253.472222222219</c:v>
                </c:pt>
                <c:pt idx="194">
                  <c:v>39281.5</c:v>
                </c:pt>
                <c:pt idx="195">
                  <c:v>39309.465277777781</c:v>
                </c:pt>
                <c:pt idx="196">
                  <c:v>39344.465277777781</c:v>
                </c:pt>
                <c:pt idx="197">
                  <c:v>39372.506944444445</c:v>
                </c:pt>
                <c:pt idx="198">
                  <c:v>39400.451388888891</c:v>
                </c:pt>
                <c:pt idx="199">
                  <c:v>39435.465277777781</c:v>
                </c:pt>
                <c:pt idx="200">
                  <c:v>39463.458333333336</c:v>
                </c:pt>
                <c:pt idx="201">
                  <c:v>39498.46875</c:v>
                </c:pt>
                <c:pt idx="202">
                  <c:v>39526.46875</c:v>
                </c:pt>
                <c:pt idx="203">
                  <c:v>39554.489583333336</c:v>
                </c:pt>
                <c:pt idx="204">
                  <c:v>39589.5</c:v>
                </c:pt>
                <c:pt idx="205">
                  <c:v>39617.472222222219</c:v>
                </c:pt>
                <c:pt idx="206">
                  <c:v>39645.489583333336</c:v>
                </c:pt>
                <c:pt idx="207">
                  <c:v>39680.503472222219</c:v>
                </c:pt>
                <c:pt idx="208">
                  <c:v>39708.489583333336</c:v>
                </c:pt>
                <c:pt idx="209">
                  <c:v>39736.482638888891</c:v>
                </c:pt>
                <c:pt idx="210">
                  <c:v>39771.486111111109</c:v>
                </c:pt>
                <c:pt idx="211">
                  <c:v>39800.427083333336</c:v>
                </c:pt>
                <c:pt idx="212">
                  <c:v>39834.510416666664</c:v>
                </c:pt>
                <c:pt idx="213">
                  <c:v>39862.479166666664</c:v>
                </c:pt>
                <c:pt idx="214">
                  <c:v>39890.444444444445</c:v>
                </c:pt>
                <c:pt idx="215">
                  <c:v>39918.472222222219</c:v>
                </c:pt>
                <c:pt idx="216">
                  <c:v>39953.458333333336</c:v>
                </c:pt>
                <c:pt idx="217">
                  <c:v>39981.493055555555</c:v>
                </c:pt>
                <c:pt idx="218">
                  <c:v>40009.447916666664</c:v>
                </c:pt>
                <c:pt idx="219">
                  <c:v>40044.451388888891</c:v>
                </c:pt>
                <c:pt idx="220">
                  <c:v>40072.5</c:v>
                </c:pt>
                <c:pt idx="221">
                  <c:v>40107.46875</c:v>
                </c:pt>
                <c:pt idx="222">
                  <c:v>40135.46875</c:v>
                </c:pt>
                <c:pt idx="223">
                  <c:v>40163.482638888891</c:v>
                </c:pt>
                <c:pt idx="224">
                  <c:v>40191.479166666664</c:v>
                </c:pt>
                <c:pt idx="225">
                  <c:v>40226.479166666664</c:v>
                </c:pt>
                <c:pt idx="226">
                  <c:v>40254.493055555555</c:v>
                </c:pt>
                <c:pt idx="227">
                  <c:v>40288.503472222219</c:v>
                </c:pt>
                <c:pt idx="228">
                  <c:v>40317.46875</c:v>
                </c:pt>
                <c:pt idx="229">
                  <c:v>40345.475694444445</c:v>
                </c:pt>
                <c:pt idx="230">
                  <c:v>40380.489583333336</c:v>
                </c:pt>
                <c:pt idx="231">
                  <c:v>40408.479166666664</c:v>
                </c:pt>
                <c:pt idx="232">
                  <c:v>40436.46875</c:v>
                </c:pt>
                <c:pt idx="233">
                  <c:v>40471.472222222219</c:v>
                </c:pt>
                <c:pt idx="234">
                  <c:v>40499.465277777781</c:v>
                </c:pt>
                <c:pt idx="235">
                  <c:v>40527.46875</c:v>
                </c:pt>
                <c:pt idx="236">
                  <c:v>40562.493055555555</c:v>
                </c:pt>
                <c:pt idx="237">
                  <c:v>40590.458333333336</c:v>
                </c:pt>
                <c:pt idx="238">
                  <c:v>40618.479166666664</c:v>
                </c:pt>
                <c:pt idx="239">
                  <c:v>40653.475694444445</c:v>
                </c:pt>
                <c:pt idx="240">
                  <c:v>40681.472222222219</c:v>
                </c:pt>
                <c:pt idx="241">
                  <c:v>40709.458333333336</c:v>
                </c:pt>
                <c:pt idx="242">
                  <c:v>40744.472222222219</c:v>
                </c:pt>
                <c:pt idx="243">
                  <c:v>40772.472222222219</c:v>
                </c:pt>
                <c:pt idx="244">
                  <c:v>40807.479166666664</c:v>
                </c:pt>
                <c:pt idx="245">
                  <c:v>40834.5</c:v>
                </c:pt>
                <c:pt idx="246">
                  <c:v>40862.486111111109</c:v>
                </c:pt>
                <c:pt idx="247">
                  <c:v>40898.503472222219</c:v>
                </c:pt>
                <c:pt idx="248">
                  <c:v>40926.565972222219</c:v>
                </c:pt>
                <c:pt idx="249">
                  <c:v>40954.597222222219</c:v>
                </c:pt>
                <c:pt idx="250">
                  <c:v>40989.548611111109</c:v>
                </c:pt>
                <c:pt idx="251">
                  <c:v>41017.59375</c:v>
                </c:pt>
                <c:pt idx="252">
                  <c:v>41045.552083333336</c:v>
                </c:pt>
                <c:pt idx="253">
                  <c:v>41080.545138888891</c:v>
                </c:pt>
                <c:pt idx="254">
                  <c:v>41108.479166666664</c:v>
                </c:pt>
                <c:pt idx="255">
                  <c:v>41143.482638888891</c:v>
                </c:pt>
                <c:pt idx="256">
                  <c:v>41171.552083333336</c:v>
                </c:pt>
                <c:pt idx="257">
                  <c:v>41199.479166666664</c:v>
                </c:pt>
                <c:pt idx="258">
                  <c:v>41227.552083333336</c:v>
                </c:pt>
                <c:pt idx="259">
                  <c:v>41262.534722222219</c:v>
                </c:pt>
                <c:pt idx="260">
                  <c:v>41290.538194444445</c:v>
                </c:pt>
                <c:pt idx="261">
                  <c:v>41325.552083333336</c:v>
                </c:pt>
                <c:pt idx="262">
                  <c:v>41353.5625</c:v>
                </c:pt>
                <c:pt idx="263">
                  <c:v>41381.520833333336</c:v>
                </c:pt>
                <c:pt idx="264">
                  <c:v>41409.53125</c:v>
                </c:pt>
                <c:pt idx="265">
                  <c:v>41444.520833333336</c:v>
                </c:pt>
                <c:pt idx="266">
                  <c:v>41472.513888888891</c:v>
                </c:pt>
                <c:pt idx="267">
                  <c:v>41507.524305555555</c:v>
                </c:pt>
                <c:pt idx="268">
                  <c:v>41535.552083333336</c:v>
                </c:pt>
                <c:pt idx="269">
                  <c:v>41569.545138888891</c:v>
                </c:pt>
              </c:numCache>
            </c:numRef>
          </c:cat>
          <c:val>
            <c:numRef>
              <c:f>Data!$I$2:$I$271</c:f>
              <c:numCache>
                <c:formatCode>General</c:formatCode>
                <c:ptCount val="270"/>
                <c:pt idx="0">
                  <c:v>0.06</c:v>
                </c:pt>
                <c:pt idx="1">
                  <c:v>0.03</c:v>
                </c:pt>
                <c:pt idx="2">
                  <c:v>0.03</c:v>
                </c:pt>
                <c:pt idx="3">
                  <c:v>0.03</c:v>
                </c:pt>
                <c:pt idx="4">
                  <c:v>0.05</c:v>
                </c:pt>
                <c:pt idx="5">
                  <c:v>0.04</c:v>
                </c:pt>
                <c:pt idx="6">
                  <c:v>0.06</c:v>
                </c:pt>
                <c:pt idx="7">
                  <c:v>7.0000000000000007E-2</c:v>
                </c:pt>
                <c:pt idx="8">
                  <c:v>0.16</c:v>
                </c:pt>
                <c:pt idx="9">
                  <c:v>0.2</c:v>
                </c:pt>
                <c:pt idx="10">
                  <c:v>0.14000000000000001</c:v>
                </c:pt>
                <c:pt idx="11">
                  <c:v>0.14000000000000001</c:v>
                </c:pt>
                <c:pt idx="12">
                  <c:v>0.14000000000000001</c:v>
                </c:pt>
                <c:pt idx="13">
                  <c:v>0.13</c:v>
                </c:pt>
                <c:pt idx="14">
                  <c:v>0.13</c:v>
                </c:pt>
                <c:pt idx="15">
                  <c:v>0.09</c:v>
                </c:pt>
                <c:pt idx="16">
                  <c:v>0.12</c:v>
                </c:pt>
                <c:pt idx="17">
                  <c:v>0.14000000000000001</c:v>
                </c:pt>
                <c:pt idx="18">
                  <c:v>0.12</c:v>
                </c:pt>
                <c:pt idx="19">
                  <c:v>0.14000000000000001</c:v>
                </c:pt>
                <c:pt idx="20">
                  <c:v>0.12</c:v>
                </c:pt>
                <c:pt idx="21">
                  <c:v>0.12</c:v>
                </c:pt>
                <c:pt idx="22">
                  <c:v>0.12</c:v>
                </c:pt>
                <c:pt idx="23">
                  <c:v>0.1</c:v>
                </c:pt>
                <c:pt idx="24">
                  <c:v>7.0000000000000007E-2</c:v>
                </c:pt>
                <c:pt idx="25">
                  <c:v>0.1</c:v>
                </c:pt>
                <c:pt idx="26">
                  <c:v>0.02</c:v>
                </c:pt>
                <c:pt idx="27">
                  <c:v>0.06</c:v>
                </c:pt>
                <c:pt idx="28">
                  <c:v>0.11</c:v>
                </c:pt>
                <c:pt idx="29">
                  <c:v>0.1</c:v>
                </c:pt>
                <c:pt idx="30">
                  <c:v>0.11</c:v>
                </c:pt>
                <c:pt idx="31">
                  <c:v>0.14000000000000001</c:v>
                </c:pt>
                <c:pt idx="32">
                  <c:v>0.18</c:v>
                </c:pt>
                <c:pt idx="33">
                  <c:v>0.08</c:v>
                </c:pt>
                <c:pt idx="34">
                  <c:v>0.12</c:v>
                </c:pt>
                <c:pt idx="35">
                  <c:v>0.02</c:v>
                </c:pt>
                <c:pt idx="36">
                  <c:v>0.1</c:v>
                </c:pt>
                <c:pt idx="37">
                  <c:v>0.12</c:v>
                </c:pt>
                <c:pt idx="38">
                  <c:v>0.1</c:v>
                </c:pt>
                <c:pt idx="39">
                  <c:v>0.1</c:v>
                </c:pt>
                <c:pt idx="40">
                  <c:v>0.09</c:v>
                </c:pt>
                <c:pt idx="41">
                  <c:v>0.05</c:v>
                </c:pt>
                <c:pt idx="42">
                  <c:v>0.3</c:v>
                </c:pt>
                <c:pt idx="43">
                  <c:v>0.1</c:v>
                </c:pt>
                <c:pt idx="44">
                  <c:v>0.08</c:v>
                </c:pt>
                <c:pt idx="45">
                  <c:v>0.11</c:v>
                </c:pt>
                <c:pt idx="46">
                  <c:v>7.0000000000000007E-2</c:v>
                </c:pt>
                <c:pt idx="47">
                  <c:v>0.09</c:v>
                </c:pt>
                <c:pt idx="48">
                  <c:v>0.1</c:v>
                </c:pt>
                <c:pt idx="49">
                  <c:v>0.1</c:v>
                </c:pt>
                <c:pt idx="50">
                  <c:v>0.1</c:v>
                </c:pt>
                <c:pt idx="51">
                  <c:v>0.12</c:v>
                </c:pt>
                <c:pt idx="52">
                  <c:v>0.08</c:v>
                </c:pt>
                <c:pt idx="53">
                  <c:v>0.05</c:v>
                </c:pt>
                <c:pt idx="54">
                  <c:v>0.1</c:v>
                </c:pt>
                <c:pt idx="55">
                  <c:v>0.12</c:v>
                </c:pt>
                <c:pt idx="56">
                  <c:v>0.15</c:v>
                </c:pt>
                <c:pt idx="57">
                  <c:v>0.08</c:v>
                </c:pt>
                <c:pt idx="58">
                  <c:v>0.09</c:v>
                </c:pt>
                <c:pt idx="59">
                  <c:v>0.12</c:v>
                </c:pt>
                <c:pt idx="60">
                  <c:v>0.11</c:v>
                </c:pt>
                <c:pt idx="61">
                  <c:v>0.11</c:v>
                </c:pt>
                <c:pt idx="62">
                  <c:v>0.1</c:v>
                </c:pt>
                <c:pt idx="63">
                  <c:v>0.1</c:v>
                </c:pt>
                <c:pt idx="64">
                  <c:v>0.11</c:v>
                </c:pt>
                <c:pt idx="65">
                  <c:v>0.01</c:v>
                </c:pt>
                <c:pt idx="66">
                  <c:v>0.1</c:v>
                </c:pt>
                <c:pt idx="67">
                  <c:v>0.11</c:v>
                </c:pt>
                <c:pt idx="68">
                  <c:v>0.11</c:v>
                </c:pt>
                <c:pt idx="69">
                  <c:v>0.06</c:v>
                </c:pt>
                <c:pt idx="70">
                  <c:v>7.0000000000000007E-2</c:v>
                </c:pt>
                <c:pt idx="71">
                  <c:v>0.13</c:v>
                </c:pt>
                <c:pt idx="72">
                  <c:v>0.11</c:v>
                </c:pt>
                <c:pt idx="73">
                  <c:v>0.1</c:v>
                </c:pt>
                <c:pt idx="74">
                  <c:v>0.09</c:v>
                </c:pt>
                <c:pt idx="75">
                  <c:v>0.08</c:v>
                </c:pt>
                <c:pt idx="76">
                  <c:v>0.08</c:v>
                </c:pt>
                <c:pt idx="77">
                  <c:v>7.0000000000000007E-2</c:v>
                </c:pt>
                <c:pt idx="78">
                  <c:v>7.0000000000000007E-2</c:v>
                </c:pt>
                <c:pt idx="79">
                  <c:v>0.08</c:v>
                </c:pt>
                <c:pt idx="80">
                  <c:v>0.08</c:v>
                </c:pt>
                <c:pt idx="81">
                  <c:v>0.1</c:v>
                </c:pt>
                <c:pt idx="82">
                  <c:v>0.09</c:v>
                </c:pt>
                <c:pt idx="83">
                  <c:v>0.1</c:v>
                </c:pt>
                <c:pt idx="84">
                  <c:v>0.14000000000000001</c:v>
                </c:pt>
                <c:pt idx="85">
                  <c:v>0.14000000000000001</c:v>
                </c:pt>
                <c:pt idx="86">
                  <c:v>0.1</c:v>
                </c:pt>
                <c:pt idx="87">
                  <c:v>0.14000000000000001</c:v>
                </c:pt>
                <c:pt idx="88">
                  <c:v>0.11</c:v>
                </c:pt>
                <c:pt idx="89">
                  <c:v>0.1</c:v>
                </c:pt>
                <c:pt idx="90">
                  <c:v>0.1</c:v>
                </c:pt>
                <c:pt idx="91">
                  <c:v>0.08</c:v>
                </c:pt>
                <c:pt idx="92">
                  <c:v>0.08</c:v>
                </c:pt>
                <c:pt idx="93">
                  <c:v>7.0000000000000007E-2</c:v>
                </c:pt>
                <c:pt idx="94">
                  <c:v>0.12</c:v>
                </c:pt>
                <c:pt idx="95">
                  <c:v>0.09</c:v>
                </c:pt>
                <c:pt idx="96">
                  <c:v>0.09</c:v>
                </c:pt>
                <c:pt idx="97">
                  <c:v>0.11</c:v>
                </c:pt>
                <c:pt idx="98">
                  <c:v>0.12</c:v>
                </c:pt>
                <c:pt idx="99">
                  <c:v>0.1</c:v>
                </c:pt>
                <c:pt idx="100">
                  <c:v>0.09</c:v>
                </c:pt>
                <c:pt idx="101">
                  <c:v>0.09</c:v>
                </c:pt>
                <c:pt idx="102">
                  <c:v>0.08</c:v>
                </c:pt>
                <c:pt idx="103">
                  <c:v>0.06</c:v>
                </c:pt>
                <c:pt idx="104">
                  <c:v>7.0000000000000007E-2</c:v>
                </c:pt>
                <c:pt idx="105">
                  <c:v>0.06</c:v>
                </c:pt>
                <c:pt idx="106">
                  <c:v>0.11</c:v>
                </c:pt>
                <c:pt idx="107">
                  <c:v>0.08</c:v>
                </c:pt>
                <c:pt idx="108">
                  <c:v>0.11</c:v>
                </c:pt>
                <c:pt idx="109">
                  <c:v>7.0000000000000007E-2</c:v>
                </c:pt>
                <c:pt idx="110">
                  <c:v>0.12</c:v>
                </c:pt>
                <c:pt idx="111">
                  <c:v>0.1</c:v>
                </c:pt>
                <c:pt idx="112">
                  <c:v>0.08</c:v>
                </c:pt>
                <c:pt idx="113">
                  <c:v>7.0000000000000007E-2</c:v>
                </c:pt>
                <c:pt idx="114">
                  <c:v>7.0000000000000007E-2</c:v>
                </c:pt>
                <c:pt idx="115">
                  <c:v>0.08</c:v>
                </c:pt>
                <c:pt idx="116">
                  <c:v>7.0000000000000007E-2</c:v>
                </c:pt>
                <c:pt idx="117">
                  <c:v>0.08</c:v>
                </c:pt>
                <c:pt idx="118">
                  <c:v>0.08</c:v>
                </c:pt>
                <c:pt idx="119">
                  <c:v>0.09</c:v>
                </c:pt>
                <c:pt idx="120">
                  <c:v>7.0000000000000007E-2</c:v>
                </c:pt>
                <c:pt idx="121">
                  <c:v>0.09</c:v>
                </c:pt>
                <c:pt idx="122">
                  <c:v>0.11</c:v>
                </c:pt>
                <c:pt idx="123">
                  <c:v>0.1</c:v>
                </c:pt>
                <c:pt idx="124">
                  <c:v>0.09</c:v>
                </c:pt>
                <c:pt idx="125">
                  <c:v>0.09</c:v>
                </c:pt>
                <c:pt idx="126">
                  <c:v>0.08</c:v>
                </c:pt>
                <c:pt idx="127">
                  <c:v>0.08</c:v>
                </c:pt>
                <c:pt idx="128">
                  <c:v>0.08</c:v>
                </c:pt>
                <c:pt idx="129">
                  <c:v>0.2</c:v>
                </c:pt>
                <c:pt idx="130">
                  <c:v>0.1</c:v>
                </c:pt>
                <c:pt idx="131">
                  <c:v>7.0000000000000007E-2</c:v>
                </c:pt>
                <c:pt idx="132">
                  <c:v>0.04</c:v>
                </c:pt>
                <c:pt idx="133">
                  <c:v>0.05</c:v>
                </c:pt>
                <c:pt idx="134">
                  <c:v>0.08</c:v>
                </c:pt>
                <c:pt idx="135">
                  <c:v>0.08</c:v>
                </c:pt>
                <c:pt idx="136">
                  <c:v>7.0000000000000007E-2</c:v>
                </c:pt>
                <c:pt idx="137">
                  <c:v>7.0000000000000007E-2</c:v>
                </c:pt>
                <c:pt idx="138">
                  <c:v>0.08</c:v>
                </c:pt>
                <c:pt idx="139">
                  <c:v>0.06</c:v>
                </c:pt>
                <c:pt idx="140">
                  <c:v>0.12</c:v>
                </c:pt>
                <c:pt idx="141">
                  <c:v>0.11</c:v>
                </c:pt>
                <c:pt idx="142">
                  <c:v>0.09</c:v>
                </c:pt>
                <c:pt idx="143">
                  <c:v>0.12</c:v>
                </c:pt>
                <c:pt idx="144">
                  <c:v>0.08</c:v>
                </c:pt>
                <c:pt idx="145">
                  <c:v>0.06</c:v>
                </c:pt>
                <c:pt idx="146">
                  <c:v>0.05</c:v>
                </c:pt>
                <c:pt idx="147">
                  <c:v>0.11</c:v>
                </c:pt>
                <c:pt idx="148">
                  <c:v>0.09</c:v>
                </c:pt>
                <c:pt idx="149">
                  <c:v>0.1</c:v>
                </c:pt>
                <c:pt idx="150">
                  <c:v>0.1</c:v>
                </c:pt>
                <c:pt idx="151">
                  <c:v>7.0000000000000007E-2</c:v>
                </c:pt>
                <c:pt idx="152">
                  <c:v>7.0000000000000007E-2</c:v>
                </c:pt>
                <c:pt idx="153">
                  <c:v>0.12</c:v>
                </c:pt>
                <c:pt idx="154">
                  <c:v>0.17</c:v>
                </c:pt>
                <c:pt idx="155">
                  <c:v>0.18</c:v>
                </c:pt>
                <c:pt idx="156">
                  <c:v>0.1</c:v>
                </c:pt>
                <c:pt idx="157">
                  <c:v>0.12</c:v>
                </c:pt>
                <c:pt idx="158">
                  <c:v>0.13</c:v>
                </c:pt>
                <c:pt idx="159">
                  <c:v>0.12</c:v>
                </c:pt>
                <c:pt idx="160">
                  <c:v>0.11</c:v>
                </c:pt>
                <c:pt idx="161">
                  <c:v>0.1</c:v>
                </c:pt>
                <c:pt idx="162">
                  <c:v>0.08</c:v>
                </c:pt>
                <c:pt idx="163">
                  <c:v>0.1</c:v>
                </c:pt>
                <c:pt idx="164">
                  <c:v>0.25</c:v>
                </c:pt>
                <c:pt idx="165">
                  <c:v>0.11</c:v>
                </c:pt>
                <c:pt idx="166">
                  <c:v>0.22</c:v>
                </c:pt>
                <c:pt idx="167">
                  <c:v>0.12</c:v>
                </c:pt>
                <c:pt idx="168">
                  <c:v>0.09</c:v>
                </c:pt>
                <c:pt idx="169">
                  <c:v>0.16</c:v>
                </c:pt>
                <c:pt idx="170">
                  <c:v>0.13</c:v>
                </c:pt>
                <c:pt idx="171">
                  <c:v>0.1</c:v>
                </c:pt>
                <c:pt idx="172">
                  <c:v>0.08</c:v>
                </c:pt>
                <c:pt idx="173">
                  <c:v>0.06</c:v>
                </c:pt>
                <c:pt idx="174">
                  <c:v>0.06</c:v>
                </c:pt>
                <c:pt idx="175">
                  <c:v>7.0000000000000007E-2</c:v>
                </c:pt>
                <c:pt idx="176">
                  <c:v>0.18</c:v>
                </c:pt>
                <c:pt idx="177">
                  <c:v>0.12</c:v>
                </c:pt>
                <c:pt idx="178">
                  <c:v>0.04</c:v>
                </c:pt>
                <c:pt idx="179">
                  <c:v>0.15</c:v>
                </c:pt>
                <c:pt idx="180">
                  <c:v>0.22</c:v>
                </c:pt>
                <c:pt idx="181">
                  <c:v>0.14000000000000001</c:v>
                </c:pt>
                <c:pt idx="182">
                  <c:v>0.12</c:v>
                </c:pt>
                <c:pt idx="183">
                  <c:v>0.1</c:v>
                </c:pt>
                <c:pt idx="184">
                  <c:v>7.0000000000000007E-2</c:v>
                </c:pt>
                <c:pt idx="185">
                  <c:v>0.09</c:v>
                </c:pt>
                <c:pt idx="186">
                  <c:v>0.06</c:v>
                </c:pt>
                <c:pt idx="187">
                  <c:v>0.06</c:v>
                </c:pt>
                <c:pt idx="188">
                  <c:v>0.03</c:v>
                </c:pt>
                <c:pt idx="189">
                  <c:v>0.09</c:v>
                </c:pt>
                <c:pt idx="190">
                  <c:v>0.08</c:v>
                </c:pt>
                <c:pt idx="191">
                  <c:v>0.15</c:v>
                </c:pt>
                <c:pt idx="192">
                  <c:v>0.12</c:v>
                </c:pt>
                <c:pt idx="193">
                  <c:v>0.15</c:v>
                </c:pt>
                <c:pt idx="194">
                  <c:v>0.12</c:v>
                </c:pt>
                <c:pt idx="195">
                  <c:v>0.09</c:v>
                </c:pt>
                <c:pt idx="196">
                  <c:v>0.1</c:v>
                </c:pt>
                <c:pt idx="197">
                  <c:v>0.1</c:v>
                </c:pt>
                <c:pt idx="198">
                  <c:v>0.04</c:v>
                </c:pt>
                <c:pt idx="199">
                  <c:v>0.04</c:v>
                </c:pt>
                <c:pt idx="200">
                  <c:v>7.4999999999999997E-2</c:v>
                </c:pt>
                <c:pt idx="201">
                  <c:v>0.16</c:v>
                </c:pt>
                <c:pt idx="202">
                  <c:v>0.09</c:v>
                </c:pt>
                <c:pt idx="203">
                  <c:v>0.17</c:v>
                </c:pt>
                <c:pt idx="204">
                  <c:v>0.16</c:v>
                </c:pt>
                <c:pt idx="205">
                  <c:v>0.13</c:v>
                </c:pt>
                <c:pt idx="206">
                  <c:v>0.12</c:v>
                </c:pt>
                <c:pt idx="207">
                  <c:v>0.12</c:v>
                </c:pt>
                <c:pt idx="208">
                  <c:v>0.1</c:v>
                </c:pt>
                <c:pt idx="209">
                  <c:v>0.08</c:v>
                </c:pt>
                <c:pt idx="210">
                  <c:v>0.05</c:v>
                </c:pt>
                <c:pt idx="211">
                  <c:v>0.08</c:v>
                </c:pt>
                <c:pt idx="212">
                  <c:v>0.1</c:v>
                </c:pt>
                <c:pt idx="213">
                  <c:v>0.01</c:v>
                </c:pt>
                <c:pt idx="214">
                  <c:v>0.15</c:v>
                </c:pt>
                <c:pt idx="215">
                  <c:v>0.12</c:v>
                </c:pt>
                <c:pt idx="216">
                  <c:v>0.1</c:v>
                </c:pt>
                <c:pt idx="217">
                  <c:v>0.14000000000000001</c:v>
                </c:pt>
                <c:pt idx="218">
                  <c:v>0.19</c:v>
                </c:pt>
                <c:pt idx="219">
                  <c:v>0.14000000000000001</c:v>
                </c:pt>
                <c:pt idx="220">
                  <c:v>0.12</c:v>
                </c:pt>
                <c:pt idx="221">
                  <c:v>4.9000000000000002E-2</c:v>
                </c:pt>
                <c:pt idx="222">
                  <c:v>0.06</c:v>
                </c:pt>
                <c:pt idx="223">
                  <c:v>0.09</c:v>
                </c:pt>
                <c:pt idx="224">
                  <c:v>0.06</c:v>
                </c:pt>
                <c:pt idx="225">
                  <c:v>0.24</c:v>
                </c:pt>
                <c:pt idx="226">
                  <c:v>0.15</c:v>
                </c:pt>
                <c:pt idx="227">
                  <c:v>0.12</c:v>
                </c:pt>
                <c:pt idx="228">
                  <c:v>0.1</c:v>
                </c:pt>
                <c:pt idx="229">
                  <c:v>0.16</c:v>
                </c:pt>
                <c:pt idx="230">
                  <c:v>0.14000000000000001</c:v>
                </c:pt>
                <c:pt idx="231">
                  <c:v>0.13</c:v>
                </c:pt>
                <c:pt idx="232">
                  <c:v>0.08</c:v>
                </c:pt>
                <c:pt idx="233">
                  <c:v>7.0000000000000007E-2</c:v>
                </c:pt>
                <c:pt idx="234">
                  <c:v>0.06</c:v>
                </c:pt>
                <c:pt idx="235">
                  <c:v>0.12</c:v>
                </c:pt>
                <c:pt idx="236">
                  <c:v>0.15</c:v>
                </c:pt>
                <c:pt idx="237">
                  <c:v>0.17</c:v>
                </c:pt>
                <c:pt idx="238">
                  <c:v>0.11</c:v>
                </c:pt>
                <c:pt idx="239">
                  <c:v>0.36</c:v>
                </c:pt>
                <c:pt idx="240">
                  <c:v>0.15</c:v>
                </c:pt>
                <c:pt idx="241">
                  <c:v>0.17</c:v>
                </c:pt>
                <c:pt idx="242">
                  <c:v>0.18</c:v>
                </c:pt>
                <c:pt idx="243">
                  <c:v>0.15</c:v>
                </c:pt>
                <c:pt idx="244">
                  <c:v>0.11</c:v>
                </c:pt>
                <c:pt idx="245">
                  <c:v>0.1</c:v>
                </c:pt>
                <c:pt idx="246">
                  <c:v>0.04</c:v>
                </c:pt>
                <c:pt idx="247">
                  <c:v>0.06</c:v>
                </c:pt>
                <c:pt idx="248">
                  <c:v>0.06</c:v>
                </c:pt>
                <c:pt idx="249">
                  <c:v>0.04</c:v>
                </c:pt>
                <c:pt idx="250">
                  <c:v>0.04</c:v>
                </c:pt>
                <c:pt idx="251">
                  <c:v>0.18</c:v>
                </c:pt>
                <c:pt idx="252">
                  <c:v>0.2</c:v>
                </c:pt>
                <c:pt idx="253">
                  <c:v>0.12</c:v>
                </c:pt>
                <c:pt idx="254">
                  <c:v>0.14000000000000001</c:v>
                </c:pt>
                <c:pt idx="255">
                  <c:v>0.13</c:v>
                </c:pt>
                <c:pt idx="256">
                  <c:v>0.12</c:v>
                </c:pt>
                <c:pt idx="257">
                  <c:v>7.0000000000000007E-2</c:v>
                </c:pt>
                <c:pt idx="258">
                  <c:v>0.04</c:v>
                </c:pt>
                <c:pt idx="259">
                  <c:v>4.5999999999999999E-2</c:v>
                </c:pt>
                <c:pt idx="260">
                  <c:v>0.34</c:v>
                </c:pt>
                <c:pt idx="261">
                  <c:v>0.09</c:v>
                </c:pt>
                <c:pt idx="262">
                  <c:v>0.08</c:v>
                </c:pt>
                <c:pt idx="263">
                  <c:v>0.1</c:v>
                </c:pt>
                <c:pt idx="264">
                  <c:v>0.15</c:v>
                </c:pt>
                <c:pt idx="265">
                  <c:v>0.12</c:v>
                </c:pt>
                <c:pt idx="266">
                  <c:v>0.16</c:v>
                </c:pt>
                <c:pt idx="267">
                  <c:v>0.14000000000000001</c:v>
                </c:pt>
                <c:pt idx="268">
                  <c:v>0.18</c:v>
                </c:pt>
                <c:pt idx="269">
                  <c:v>7.0000000000000007E-2</c:v>
                </c:pt>
              </c:numCache>
            </c:numRef>
          </c:val>
          <c:smooth val="0"/>
          <c:extLst>
            <c:ext xmlns:c16="http://schemas.microsoft.com/office/drawing/2014/chart" uri="{C3380CC4-5D6E-409C-BE32-E72D297353CC}">
              <c16:uniqueId val="{0000000A-E807-465D-914E-DEA73B4B0494}"/>
            </c:ext>
          </c:extLst>
        </c:ser>
        <c:dLbls>
          <c:showLegendKey val="0"/>
          <c:showVal val="0"/>
          <c:showCatName val="0"/>
          <c:showSerName val="0"/>
          <c:showPercent val="0"/>
          <c:showBubbleSize val="0"/>
        </c:dLbls>
        <c:marker val="1"/>
        <c:smooth val="0"/>
        <c:axId val="258827008"/>
        <c:axId val="258828544"/>
      </c:lineChart>
      <c:dateAx>
        <c:axId val="258827008"/>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8828544"/>
        <c:crosses val="autoZero"/>
        <c:auto val="1"/>
        <c:lblOffset val="100"/>
        <c:baseTimeUnit val="days"/>
      </c:dateAx>
      <c:valAx>
        <c:axId val="258828544"/>
        <c:scaling>
          <c:orientation val="minMax"/>
        </c:scaling>
        <c:delete val="0"/>
        <c:axPos val="l"/>
        <c:majorGridlines/>
        <c:title>
          <c:tx>
            <c:rich>
              <a:bodyPr rot="-5400000" vert="horz"/>
              <a:lstStyle/>
              <a:p>
                <a:pPr>
                  <a:defRPr/>
                </a:pPr>
                <a:r>
                  <a:rPr lang="en-US"/>
                  <a:t>Dissolved Orthophosphate (mg/L)</a:t>
                </a:r>
              </a:p>
            </c:rich>
          </c:tx>
          <c:overlay val="0"/>
        </c:title>
        <c:numFmt formatCode="#,##0.00" sourceLinked="0"/>
        <c:majorTickMark val="out"/>
        <c:minorTickMark val="none"/>
        <c:tickLblPos val="nextTo"/>
        <c:txPr>
          <a:bodyPr/>
          <a:lstStyle/>
          <a:p>
            <a:pPr>
              <a:defRPr b="1"/>
            </a:pPr>
            <a:endParaRPr lang="en-US"/>
          </a:p>
        </c:txPr>
        <c:crossAx val="25882700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104775</xdr:colOff>
      <xdr:row>29</xdr:row>
      <xdr:rowOff>76200</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38100</xdr:rowOff>
    </xdr:from>
    <xdr:to>
      <xdr:col>14</xdr:col>
      <xdr:colOff>314325</xdr:colOff>
      <xdr:row>29</xdr:row>
      <xdr:rowOff>114300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3</xdr:row>
      <xdr:rowOff>95250</xdr:rowOff>
    </xdr:from>
    <xdr:to>
      <xdr:col>15</xdr:col>
      <xdr:colOff>304800</xdr:colOff>
      <xdr:row>29</xdr:row>
      <xdr:rowOff>171450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9525</xdr:colOff>
      <xdr:row>3</xdr:row>
      <xdr:rowOff>9526</xdr:rowOff>
    </xdr:from>
    <xdr:to>
      <xdr:col>15</xdr:col>
      <xdr:colOff>314325</xdr:colOff>
      <xdr:row>29</xdr:row>
      <xdr:rowOff>85726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600075</xdr:colOff>
      <xdr:row>3</xdr:row>
      <xdr:rowOff>0</xdr:rowOff>
    </xdr:from>
    <xdr:to>
      <xdr:col>15</xdr:col>
      <xdr:colOff>295275</xdr:colOff>
      <xdr:row>29</xdr:row>
      <xdr:rowOff>76200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581025</xdr:colOff>
      <xdr:row>2</xdr:row>
      <xdr:rowOff>85725</xdr:rowOff>
    </xdr:from>
    <xdr:to>
      <xdr:col>16</xdr:col>
      <xdr:colOff>276225</xdr:colOff>
      <xdr:row>28</xdr:row>
      <xdr:rowOff>161925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4762</xdr:colOff>
      <xdr:row>2</xdr:row>
      <xdr:rowOff>185737</xdr:rowOff>
    </xdr:from>
    <xdr:to>
      <xdr:col>14</xdr:col>
      <xdr:colOff>309562</xdr:colOff>
      <xdr:row>29</xdr:row>
      <xdr:rowOff>71437</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585787</xdr:colOff>
      <xdr:row>2</xdr:row>
      <xdr:rowOff>176212</xdr:rowOff>
    </xdr:from>
    <xdr:to>
      <xdr:col>12</xdr:col>
      <xdr:colOff>585787</xdr:colOff>
      <xdr:row>22</xdr:row>
      <xdr:rowOff>23812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4762</xdr:colOff>
      <xdr:row>3</xdr:row>
      <xdr:rowOff>157162</xdr:rowOff>
    </xdr:from>
    <xdr:to>
      <xdr:col>13</xdr:col>
      <xdr:colOff>4762</xdr:colOff>
      <xdr:row>23</xdr:row>
      <xdr:rowOff>4762</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xdr:colOff>
      <xdr:row>1</xdr:row>
      <xdr:rowOff>114300</xdr:rowOff>
    </xdr:from>
    <xdr:to>
      <xdr:col>12</xdr:col>
      <xdr:colOff>4762</xdr:colOff>
      <xdr:row>20</xdr:row>
      <xdr:rowOff>152400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14287</xdr:colOff>
      <xdr:row>0</xdr:row>
      <xdr:rowOff>76200</xdr:rowOff>
    </xdr:from>
    <xdr:to>
      <xdr:col>16</xdr:col>
      <xdr:colOff>14287</xdr:colOff>
      <xdr:row>19</xdr:row>
      <xdr:rowOff>114300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0</xdr:row>
      <xdr:rowOff>152400</xdr:rowOff>
    </xdr:from>
    <xdr:to>
      <xdr:col>12</xdr:col>
      <xdr:colOff>14287</xdr:colOff>
      <xdr:row>20</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14287</xdr:colOff>
      <xdr:row>0</xdr:row>
      <xdr:rowOff>66675</xdr:rowOff>
    </xdr:from>
    <xdr:to>
      <xdr:col>16</xdr:col>
      <xdr:colOff>14287</xdr:colOff>
      <xdr:row>19</xdr:row>
      <xdr:rowOff>104775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80962</xdr:colOff>
      <xdr:row>0</xdr:row>
      <xdr:rowOff>85725</xdr:rowOff>
    </xdr:from>
    <xdr:to>
      <xdr:col>12</xdr:col>
      <xdr:colOff>80962</xdr:colOff>
      <xdr:row>19</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14287</xdr:colOff>
      <xdr:row>0</xdr:row>
      <xdr:rowOff>66675</xdr:rowOff>
    </xdr:from>
    <xdr:to>
      <xdr:col>16</xdr:col>
      <xdr:colOff>14287</xdr:colOff>
      <xdr:row>19</xdr:row>
      <xdr:rowOff>104775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3</xdr:row>
      <xdr:rowOff>123825</xdr:rowOff>
    </xdr:from>
    <xdr:to>
      <xdr:col>14</xdr:col>
      <xdr:colOff>323850</xdr:colOff>
      <xdr:row>30</xdr:row>
      <xdr:rowOff>9525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600073</xdr:colOff>
      <xdr:row>3</xdr:row>
      <xdr:rowOff>0</xdr:rowOff>
    </xdr:from>
    <xdr:to>
      <xdr:col>15</xdr:col>
      <xdr:colOff>295273</xdr:colOff>
      <xdr:row>29</xdr:row>
      <xdr:rowOff>133350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NBA/NBA_3_17_15_MS/Outliers/OutliersForDOAtN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-5.4883524641194166</v>
          </cell>
        </row>
        <row r="3">
          <cell r="W3">
            <v>-5.0592645343924039</v>
          </cell>
        </row>
        <row r="4">
          <cell r="W4">
            <v>-4.2010886749383758</v>
          </cell>
        </row>
        <row r="5">
          <cell r="W5">
            <v>-3.1283688506208414</v>
          </cell>
        </row>
        <row r="6">
          <cell r="W6">
            <v>-2.9138248857573341</v>
          </cell>
        </row>
        <row r="7">
          <cell r="W7">
            <v>-2.4847369560303201</v>
          </cell>
        </row>
        <row r="8">
          <cell r="W8">
            <v>-2.4847369560303201</v>
          </cell>
        </row>
        <row r="9">
          <cell r="W9">
            <v>-2.0556490263033065</v>
          </cell>
        </row>
        <row r="10">
          <cell r="W10">
            <v>-2.0556490263033065</v>
          </cell>
        </row>
        <row r="11">
          <cell r="W11">
            <v>-2.0556490263033065</v>
          </cell>
        </row>
        <row r="12">
          <cell r="W12">
            <v>-1.8411050614397997</v>
          </cell>
        </row>
        <row r="13">
          <cell r="W13">
            <v>-1.6265610965762924</v>
          </cell>
        </row>
        <row r="14">
          <cell r="W14">
            <v>-1.6265610965762924</v>
          </cell>
        </row>
        <row r="15">
          <cell r="W15">
            <v>-1.6265610965762924</v>
          </cell>
        </row>
        <row r="16">
          <cell r="W16">
            <v>-1.6265610965762924</v>
          </cell>
        </row>
        <row r="17">
          <cell r="W17">
            <v>-1.6265610965762924</v>
          </cell>
        </row>
        <row r="18">
          <cell r="W18">
            <v>-1.6265610965762924</v>
          </cell>
        </row>
        <row r="19">
          <cell r="W19">
            <v>-1.4120171317127861</v>
          </cell>
        </row>
        <row r="20">
          <cell r="W20">
            <v>-1.4120171317127861</v>
          </cell>
        </row>
        <row r="21">
          <cell r="W21">
            <v>-1.4120171317127861</v>
          </cell>
        </row>
        <row r="22">
          <cell r="W22">
            <v>-1.4120171317127861</v>
          </cell>
        </row>
        <row r="23">
          <cell r="W23">
            <v>-1.1974731668492788</v>
          </cell>
        </row>
        <row r="24">
          <cell r="W24">
            <v>-1.1974731668492788</v>
          </cell>
        </row>
        <row r="25">
          <cell r="W25">
            <v>-1.1974731668492788</v>
          </cell>
        </row>
        <row r="26">
          <cell r="W26">
            <v>-1.1974731668492788</v>
          </cell>
        </row>
        <row r="27">
          <cell r="W27">
            <v>-1.1974731668492788</v>
          </cell>
        </row>
        <row r="28">
          <cell r="W28">
            <v>-1.1974731668492788</v>
          </cell>
        </row>
        <row r="29">
          <cell r="W29">
            <v>-0.98292920198577183</v>
          </cell>
        </row>
        <row r="30">
          <cell r="W30">
            <v>-0.98292920198577183</v>
          </cell>
        </row>
        <row r="31">
          <cell r="W31">
            <v>-0.98292920198577183</v>
          </cell>
        </row>
        <row r="32">
          <cell r="W32">
            <v>-0.98292920198577183</v>
          </cell>
        </row>
        <row r="33">
          <cell r="W33">
            <v>-0.98292920198577183</v>
          </cell>
        </row>
        <row r="34">
          <cell r="W34">
            <v>-0.98292920198577183</v>
          </cell>
        </row>
        <row r="35">
          <cell r="W35">
            <v>-0.98292920198577183</v>
          </cell>
        </row>
        <row r="36">
          <cell r="W36">
            <v>-0.98292920198577183</v>
          </cell>
        </row>
        <row r="37">
          <cell r="W37">
            <v>-0.98292920198577183</v>
          </cell>
        </row>
        <row r="38">
          <cell r="W38">
            <v>-0.98292920198577183</v>
          </cell>
        </row>
        <row r="39">
          <cell r="W39">
            <v>-0.76838523712226536</v>
          </cell>
        </row>
        <row r="40">
          <cell r="W40">
            <v>-0.76838523712226536</v>
          </cell>
        </row>
        <row r="41">
          <cell r="W41">
            <v>-0.76838523712226536</v>
          </cell>
        </row>
        <row r="42">
          <cell r="W42">
            <v>-0.76838523712226536</v>
          </cell>
        </row>
        <row r="43">
          <cell r="W43">
            <v>-0.76838523712226536</v>
          </cell>
        </row>
        <row r="44">
          <cell r="W44">
            <v>-0.76838523712226536</v>
          </cell>
        </row>
        <row r="45">
          <cell r="W45">
            <v>-0.76838523712226536</v>
          </cell>
        </row>
        <row r="46">
          <cell r="W46">
            <v>-0.76838523712226536</v>
          </cell>
        </row>
        <row r="47">
          <cell r="W47">
            <v>-0.76838523712226536</v>
          </cell>
        </row>
        <row r="48">
          <cell r="W48">
            <v>-0.76838523712226536</v>
          </cell>
        </row>
        <row r="49">
          <cell r="W49">
            <v>-0.76838523712226536</v>
          </cell>
        </row>
        <row r="50">
          <cell r="W50">
            <v>-0.76838523712226536</v>
          </cell>
        </row>
        <row r="51">
          <cell r="W51">
            <v>-0.76838523712226536</v>
          </cell>
        </row>
        <row r="52">
          <cell r="W52">
            <v>-0.76838523712226536</v>
          </cell>
        </row>
        <row r="53">
          <cell r="W53">
            <v>-0.76838523712226536</v>
          </cell>
        </row>
        <row r="54">
          <cell r="W54">
            <v>-0.55384127225875823</v>
          </cell>
        </row>
        <row r="55">
          <cell r="W55">
            <v>-0.55384127225875823</v>
          </cell>
        </row>
        <row r="56">
          <cell r="W56">
            <v>-0.55384127225875823</v>
          </cell>
        </row>
        <row r="57">
          <cell r="W57">
            <v>-0.55384127225875823</v>
          </cell>
        </row>
        <row r="58">
          <cell r="W58">
            <v>-0.55384127225875823</v>
          </cell>
        </row>
        <row r="59">
          <cell r="W59">
            <v>-0.55384127225875823</v>
          </cell>
        </row>
        <row r="60">
          <cell r="W60">
            <v>-0.55384127225875823</v>
          </cell>
        </row>
        <row r="61">
          <cell r="W61">
            <v>-0.55384127225875823</v>
          </cell>
        </row>
        <row r="62">
          <cell r="W62">
            <v>-0.33929730739525116</v>
          </cell>
        </row>
        <row r="63">
          <cell r="W63">
            <v>-0.33929730739525116</v>
          </cell>
        </row>
        <row r="64">
          <cell r="W64">
            <v>-0.33929730739525116</v>
          </cell>
        </row>
        <row r="65">
          <cell r="W65">
            <v>-0.33929730739525116</v>
          </cell>
        </row>
        <row r="66">
          <cell r="W66">
            <v>-0.33929730739525116</v>
          </cell>
        </row>
        <row r="67">
          <cell r="W67">
            <v>-0.33929730739525116</v>
          </cell>
        </row>
        <row r="68">
          <cell r="W68">
            <v>-0.33929730739525116</v>
          </cell>
        </row>
        <row r="69">
          <cell r="W69">
            <v>-0.33929730739525116</v>
          </cell>
        </row>
        <row r="70">
          <cell r="W70">
            <v>-0.33929730739525116</v>
          </cell>
        </row>
        <row r="71">
          <cell r="W71">
            <v>-0.33929730739525116</v>
          </cell>
        </row>
        <row r="72">
          <cell r="W72">
            <v>-0.33929730739525116</v>
          </cell>
        </row>
        <row r="73">
          <cell r="W73">
            <v>-0.33929730739525116</v>
          </cell>
        </row>
        <row r="74">
          <cell r="W74">
            <v>-0.33929730739525116</v>
          </cell>
        </row>
        <row r="75">
          <cell r="W75">
            <v>-0.33929730739525116</v>
          </cell>
        </row>
        <row r="76">
          <cell r="W76">
            <v>-0.33929730739525116</v>
          </cell>
        </row>
        <row r="77">
          <cell r="W77">
            <v>-0.33929730739525116</v>
          </cell>
        </row>
        <row r="78">
          <cell r="W78">
            <v>-0.33929730739525116</v>
          </cell>
        </row>
        <row r="79">
          <cell r="W79">
            <v>-0.33929730739525116</v>
          </cell>
        </row>
        <row r="80">
          <cell r="W80">
            <v>-0.33929730739525116</v>
          </cell>
        </row>
        <row r="81">
          <cell r="W81">
            <v>-0.33929730739525116</v>
          </cell>
        </row>
        <row r="82">
          <cell r="W82">
            <v>-0.33929730739525116</v>
          </cell>
        </row>
        <row r="83">
          <cell r="W83">
            <v>-0.33929730739525116</v>
          </cell>
        </row>
        <row r="84">
          <cell r="W84">
            <v>-0.33929730739525116</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95621759261" createdVersion="5" refreshedVersion="5" minRefreshableVersion="3" recordCount="248" xr:uid="{00000000-000A-0000-FFFF-FFFF00000000}">
  <cacheSource type="worksheet">
    <worksheetSource ref="R1:S249" sheet="Data"/>
  </cacheSource>
  <cacheFields count="4">
    <cacheField name="Date" numFmtId="0">
      <sharedItems containsSemiMixedTypes="0" containsNonDate="0" containsDate="1" containsString="0" minDate="1988-02-01T00:00:00" maxDate="2013-10-02T00:00:00" count="248">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Orthophosphate (mg/L)10" numFmtId="2">
      <sharedItems containsSemiMixedTypes="0" containsString="0" containsNumber="1" minValue="0.01" maxValue="0.24"/>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97579745372" createdVersion="5" refreshedVersion="5" minRefreshableVersion="3" recordCount="20" xr:uid="{00000000-000A-0000-FFFF-FFFF01000000}">
  <cacheSource type="worksheet">
    <worksheetSource ref="A1:B21" sheet="2.PT_WYAvg_Conc"/>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Yearly Average Dissolved Orthophosphate (mg/L)" numFmtId="0">
      <sharedItems containsSemiMixedTypes="0" containsString="0" containsNumber="1" minValue="8.3333333333333356E-2" maxValue="0.1309090909090908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98621990743" createdVersion="5" refreshedVersion="5" minRefreshableVersion="3" recordCount="248" xr:uid="{00000000-000A-0000-FFFF-FFFF02000000}">
  <cacheSource type="worksheet">
    <worksheetSource ref="Z1:AA249" sheet="Data"/>
  </cacheSource>
  <cacheFields count="4">
    <cacheField name="Date" numFmtId="0">
      <sharedItems containsSemiMixedTypes="0" containsNonDate="0" containsDate="1" containsString="0" minDate="1988-02-01T00:00:00" maxDate="2013-10-02T00:00:00" count="248">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10" numFmtId="0">
      <sharedItems containsSemiMixedTypes="0" containsString="0" containsNumber="1" minValue="0" maxValue="1.3263184080000001"/>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00024421299" createdVersion="5" refreshedVersion="5" minRefreshableVersion="3" recordCount="20" xr:uid="{00000000-000A-0000-FFFF-FFFF03000000}">
  <cacheSource type="worksheet">
    <worksheetSource ref="A1:B21" sheet="6.PT_WaterYearSumm_Load"/>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Yearly Load (MT/year)" numFmtId="0">
      <sharedItems containsSemiMixedTypes="0" containsString="0" containsNumber="1" minValue="3.0821587850000003" maxValue="7.597389235499999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04208912038" createdVersion="5" refreshedVersion="5" minRefreshableVersion="3" recordCount="248" xr:uid="{00000000-000A-0000-FFFF-FFFF04000000}">
  <cacheSource type="worksheet">
    <worksheetSource ref="W1:X249" sheet="Data"/>
  </cacheSource>
  <cacheFields count="4">
    <cacheField name="Date" numFmtId="0">
      <sharedItems containsSemiMixedTypes="0" containsNonDate="0" containsDate="1" containsString="0" minDate="1988-02-01T00:00:00" maxDate="2013-10-02T00:00:00" count="248">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4-12-01T00:00:00"/>
        <d v="1995-01-01T00:00:00"/>
        <d v="1995-02-01T00:00:00"/>
        <d v="1995-03-01T00:00:00"/>
        <d v="1995-04-01T00:00:00"/>
        <d v="1995-05-01T00:00:00"/>
        <d v="1995-06-01T00:00:00"/>
        <d v="1995-07-01T00:00:00"/>
        <d v="1995-08-01T00:00:00"/>
        <d v="1995-09-01T00:00:00"/>
        <d v="1995-10-01T00:00:00"/>
        <d v="1995-11-01T00:00:00"/>
        <d v="1996-01-01T00:00:00"/>
        <d v="1996-02-01T00:00:00"/>
        <d v="1996-03-01T00:00:00"/>
        <d v="1996-04-01T00:00:00"/>
        <d v="1996-05-01T00:00:00"/>
        <d v="1996-06-01T00:00:00"/>
        <d v="1996-07-01T00:00:00"/>
        <d v="1996-08-01T00:00:00"/>
        <d v="1996-09-01T00:00:00"/>
        <d v="1996-10-01T00:00:00"/>
        <d v="1996-11-01T00:00:00"/>
        <d v="1996-12-01T00:00:00"/>
        <d v="1997-01-01T00:00:00"/>
        <d v="1997-02-01T00:00:00"/>
        <d v="1997-03-01T00:00:00"/>
        <d v="1997-04-01T00:00:00"/>
        <d v="1997-05-01T00:00:00"/>
        <d v="1997-06-01T00:00:00"/>
        <d v="1997-07-01T00:00:00"/>
        <d v="1997-08-01T00:00:00"/>
        <d v="1997-09-01T00:00:00"/>
        <d v="1997-10-01T00:00:00"/>
        <d v="1997-11-01T00:00:00"/>
        <d v="1997-12-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5-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2-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sharedItems>
      <fieldGroup par="3" base="0">
        <rangePr groupBy="days" startDate="1988-02-01T00:00:00" endDate="2013-10-02T00:00:00"/>
        <groupItems count="368">
          <s v="&lt;2/1/198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 4,5,10" numFmtId="0">
      <sharedItems containsSemiMixedTypes="0" containsString="0" containsNumber="1" minValue="0" maxValue="8512.2000000000007"/>
    </cacheField>
    <cacheField name="Months" numFmtId="0" databaseField="0">
      <fieldGroup base="0">
        <rangePr groupBy="months" startDate="1988-02-01T00:00:00" endDate="2013-10-02T00:00:00"/>
        <groupItems count="14">
          <s v="&lt;2/1/1988"/>
          <s v="Jan"/>
          <s v="Feb"/>
          <s v="Mar"/>
          <s v="Apr"/>
          <s v="May"/>
          <s v="Jun"/>
          <s v="Jul"/>
          <s v="Aug"/>
          <s v="Sep"/>
          <s v="Oct"/>
          <s v="Nov"/>
          <s v="Dec"/>
          <s v="&gt;10/2/2013"/>
        </groupItems>
      </fieldGroup>
    </cacheField>
    <cacheField name="Years" numFmtId="0" databaseField="0">
      <fieldGroup base="0">
        <rangePr groupBy="years" startDate="1988-02-01T00:00:00" endDate="2013-10-02T00:00:00"/>
        <groupItems count="28">
          <s v="&lt;2/1/1988"/>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605801620368" createdVersion="5" refreshedVersion="5" minRefreshableVersion="3" recordCount="20" xr:uid="{00000000-000A-0000-FFFF-FFFF05000000}">
  <cacheSource type="worksheet">
    <worksheetSource ref="A1:B21" sheet="4.PT_WaterYearSumm_Pumping"/>
  </cacheSource>
  <cacheFields count="2">
    <cacheField name="WY" numFmtId="0">
      <sharedItems containsSemiMixedTypes="0" containsString="0" containsNumber="1" containsInteger="1" minValue="1989" maxValue="2013" count="20">
        <n v="1989"/>
        <n v="1995"/>
        <n v="1996"/>
        <n v="1997"/>
        <n v="1998"/>
        <n v="1999"/>
        <n v="2000"/>
        <n v="2001"/>
        <n v="2002"/>
        <n v="2003"/>
        <n v="2004"/>
        <n v="2005"/>
        <n v="2006"/>
        <n v="2007"/>
        <n v="2008"/>
        <n v="2009"/>
        <n v="2010"/>
        <n v="2011"/>
        <n v="2012"/>
        <n v="2013"/>
      </sharedItems>
    </cacheField>
    <cacheField name="Flow (AF/year)" numFmtId="0">
      <sharedItems containsSemiMixedTypes="0" containsString="0" containsNumber="1" minValue="22825" maxValue="60549.8999999999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
  <r>
    <x v="0"/>
    <n v="0.05"/>
  </r>
  <r>
    <x v="1"/>
    <n v="0.04"/>
  </r>
  <r>
    <x v="2"/>
    <n v="0.06"/>
  </r>
  <r>
    <x v="3"/>
    <n v="7.0000000000000007E-2"/>
  </r>
  <r>
    <x v="4"/>
    <n v="0.16"/>
  </r>
  <r>
    <x v="5"/>
    <n v="0.2"/>
  </r>
  <r>
    <x v="6"/>
    <n v="0.14000000000000001"/>
  </r>
  <r>
    <x v="7"/>
    <n v="0.14000000000000001"/>
  </r>
  <r>
    <x v="8"/>
    <n v="0.14000000000000001"/>
  </r>
  <r>
    <x v="9"/>
    <n v="0.13"/>
  </r>
  <r>
    <x v="10"/>
    <n v="0.13"/>
  </r>
  <r>
    <x v="11"/>
    <n v="0.09"/>
  </r>
  <r>
    <x v="12"/>
    <n v="0.12"/>
  </r>
  <r>
    <x v="13"/>
    <n v="0.14000000000000001"/>
  </r>
  <r>
    <x v="14"/>
    <n v="0.12"/>
  </r>
  <r>
    <x v="15"/>
    <n v="0.14000000000000001"/>
  </r>
  <r>
    <x v="16"/>
    <n v="0.12"/>
  </r>
  <r>
    <x v="17"/>
    <n v="0.12"/>
  </r>
  <r>
    <x v="18"/>
    <n v="0.12"/>
  </r>
  <r>
    <x v="19"/>
    <n v="0.1"/>
  </r>
  <r>
    <x v="20"/>
    <n v="7.0000000000000007E-2"/>
  </r>
  <r>
    <x v="21"/>
    <n v="0.1"/>
  </r>
  <r>
    <x v="22"/>
    <n v="0.02"/>
  </r>
  <r>
    <x v="23"/>
    <n v="0.06"/>
  </r>
  <r>
    <x v="24"/>
    <n v="0.11"/>
  </r>
  <r>
    <x v="25"/>
    <n v="0.1"/>
  </r>
  <r>
    <x v="26"/>
    <n v="0.11"/>
  </r>
  <r>
    <x v="27"/>
    <n v="0.14000000000000001"/>
  </r>
  <r>
    <x v="28"/>
    <n v="0.18"/>
  </r>
  <r>
    <x v="29"/>
    <n v="0.08"/>
  </r>
  <r>
    <x v="30"/>
    <n v="0.12"/>
  </r>
  <r>
    <x v="31"/>
    <n v="0.02"/>
  </r>
  <r>
    <x v="32"/>
    <n v="0.1"/>
  </r>
  <r>
    <x v="33"/>
    <n v="0.12"/>
  </r>
  <r>
    <x v="34"/>
    <n v="0.1"/>
  </r>
  <r>
    <x v="35"/>
    <n v="0.1"/>
  </r>
  <r>
    <x v="36"/>
    <n v="0.09"/>
  </r>
  <r>
    <x v="37"/>
    <n v="0.05"/>
  </r>
  <r>
    <x v="38"/>
    <n v="0.1"/>
  </r>
  <r>
    <x v="39"/>
    <n v="0.08"/>
  </r>
  <r>
    <x v="40"/>
    <n v="0.11"/>
  </r>
  <r>
    <x v="41"/>
    <n v="7.0000000000000007E-2"/>
  </r>
  <r>
    <x v="42"/>
    <n v="0.09"/>
  </r>
  <r>
    <x v="43"/>
    <n v="0.1"/>
  </r>
  <r>
    <x v="44"/>
    <n v="0.1"/>
  </r>
  <r>
    <x v="45"/>
    <n v="0.1"/>
  </r>
  <r>
    <x v="46"/>
    <n v="0.12"/>
  </r>
  <r>
    <x v="47"/>
    <n v="0.08"/>
  </r>
  <r>
    <x v="48"/>
    <n v="0.05"/>
  </r>
  <r>
    <x v="49"/>
    <n v="0.1"/>
  </r>
  <r>
    <x v="50"/>
    <n v="0.12"/>
  </r>
  <r>
    <x v="51"/>
    <n v="0.15"/>
  </r>
  <r>
    <x v="52"/>
    <n v="0.08"/>
  </r>
  <r>
    <x v="53"/>
    <n v="0.09"/>
  </r>
  <r>
    <x v="54"/>
    <n v="0.12"/>
  </r>
  <r>
    <x v="55"/>
    <n v="0.11"/>
  </r>
  <r>
    <x v="56"/>
    <n v="0.11"/>
  </r>
  <r>
    <x v="57"/>
    <n v="0.1"/>
  </r>
  <r>
    <x v="58"/>
    <n v="0.1"/>
  </r>
  <r>
    <x v="59"/>
    <n v="0.11"/>
  </r>
  <r>
    <x v="60"/>
    <n v="0.01"/>
  </r>
  <r>
    <x v="61"/>
    <n v="0.1"/>
  </r>
  <r>
    <x v="62"/>
    <n v="0.11"/>
  </r>
  <r>
    <x v="63"/>
    <n v="6.5000000000000002E-2"/>
  </r>
  <r>
    <x v="64"/>
    <n v="0.11333333333333333"/>
  </r>
  <r>
    <x v="65"/>
    <n v="7.8E-2"/>
  </r>
  <r>
    <x v="66"/>
    <n v="8.666666666666667E-2"/>
  </r>
  <r>
    <x v="67"/>
    <n v="0.11400000000000002"/>
  </r>
  <r>
    <x v="68"/>
    <n v="0.14000000000000001"/>
  </r>
  <r>
    <x v="69"/>
    <n v="0.11"/>
  </r>
  <r>
    <x v="70"/>
    <n v="0.1"/>
  </r>
  <r>
    <x v="71"/>
    <n v="0.1"/>
  </r>
  <r>
    <x v="72"/>
    <n v="0.08"/>
  </r>
  <r>
    <x v="73"/>
    <n v="0.08"/>
  </r>
  <r>
    <x v="74"/>
    <n v="7.0000000000000007E-2"/>
  </r>
  <r>
    <x v="75"/>
    <n v="0.12"/>
  </r>
  <r>
    <x v="76"/>
    <n v="0.09"/>
  </r>
  <r>
    <x v="77"/>
    <n v="0.09"/>
  </r>
  <r>
    <x v="78"/>
    <n v="0.11"/>
  </r>
  <r>
    <x v="79"/>
    <n v="0.12"/>
  </r>
  <r>
    <x v="80"/>
    <n v="0.1"/>
  </r>
  <r>
    <x v="81"/>
    <n v="0.09"/>
  </r>
  <r>
    <x v="82"/>
    <n v="0.09"/>
  </r>
  <r>
    <x v="83"/>
    <n v="0.08"/>
  </r>
  <r>
    <x v="84"/>
    <n v="0.06"/>
  </r>
  <r>
    <x v="85"/>
    <n v="7.0000000000000007E-2"/>
  </r>
  <r>
    <x v="86"/>
    <n v="0.06"/>
  </r>
  <r>
    <x v="87"/>
    <n v="0.11"/>
  </r>
  <r>
    <x v="88"/>
    <n v="0.08"/>
  </r>
  <r>
    <x v="89"/>
    <n v="0.11"/>
  </r>
  <r>
    <x v="90"/>
    <n v="7.0000000000000007E-2"/>
  </r>
  <r>
    <x v="91"/>
    <n v="0.12"/>
  </r>
  <r>
    <x v="92"/>
    <n v="0.1"/>
  </r>
  <r>
    <x v="93"/>
    <n v="0.08"/>
  </r>
  <r>
    <x v="94"/>
    <n v="7.0000000000000007E-2"/>
  </r>
  <r>
    <x v="95"/>
    <n v="7.0000000000000007E-2"/>
  </r>
  <r>
    <x v="96"/>
    <n v="0.08"/>
  </r>
  <r>
    <x v="97"/>
    <n v="7.0000000000000007E-2"/>
  </r>
  <r>
    <x v="98"/>
    <n v="0.08"/>
  </r>
  <r>
    <x v="99"/>
    <n v="0.08"/>
  </r>
  <r>
    <x v="100"/>
    <n v="0.09"/>
  </r>
  <r>
    <x v="101"/>
    <n v="7.0000000000000007E-2"/>
  </r>
  <r>
    <x v="102"/>
    <n v="0.09"/>
  </r>
  <r>
    <x v="103"/>
    <n v="0.11"/>
  </r>
  <r>
    <x v="104"/>
    <n v="0.1"/>
  </r>
  <r>
    <x v="105"/>
    <n v="0.09"/>
  </r>
  <r>
    <x v="106"/>
    <n v="0.09"/>
  </r>
  <r>
    <x v="107"/>
    <n v="0.08"/>
  </r>
  <r>
    <x v="108"/>
    <n v="0.08"/>
  </r>
  <r>
    <x v="109"/>
    <n v="0.08"/>
  </r>
  <r>
    <x v="110"/>
    <n v="0.2"/>
  </r>
  <r>
    <x v="111"/>
    <n v="0.1"/>
  </r>
  <r>
    <x v="112"/>
    <n v="7.0000000000000007E-2"/>
  </r>
  <r>
    <x v="113"/>
    <n v="0.04"/>
  </r>
  <r>
    <x v="114"/>
    <n v="0.05"/>
  </r>
  <r>
    <x v="115"/>
    <n v="0.08"/>
  </r>
  <r>
    <x v="116"/>
    <n v="0.08"/>
  </r>
  <r>
    <x v="117"/>
    <n v="7.0000000000000007E-2"/>
  </r>
  <r>
    <x v="118"/>
    <n v="7.0000000000000007E-2"/>
  </r>
  <r>
    <x v="119"/>
    <n v="0.08"/>
  </r>
  <r>
    <x v="120"/>
    <n v="0.06"/>
  </r>
  <r>
    <x v="121"/>
    <n v="0.12"/>
  </r>
  <r>
    <x v="122"/>
    <n v="0.11"/>
  </r>
  <r>
    <x v="123"/>
    <n v="0.09"/>
  </r>
  <r>
    <x v="124"/>
    <n v="0.12"/>
  </r>
  <r>
    <x v="125"/>
    <n v="0.08"/>
  </r>
  <r>
    <x v="126"/>
    <n v="0.06"/>
  </r>
  <r>
    <x v="127"/>
    <n v="0.05"/>
  </r>
  <r>
    <x v="128"/>
    <n v="0.11"/>
  </r>
  <r>
    <x v="129"/>
    <n v="0.09"/>
  </r>
  <r>
    <x v="130"/>
    <n v="0.1"/>
  </r>
  <r>
    <x v="131"/>
    <n v="0.1"/>
  </r>
  <r>
    <x v="132"/>
    <n v="7.0000000000000007E-2"/>
  </r>
  <r>
    <x v="133"/>
    <n v="7.0000000000000007E-2"/>
  </r>
  <r>
    <x v="134"/>
    <n v="0.12"/>
  </r>
  <r>
    <x v="135"/>
    <n v="0.17"/>
  </r>
  <r>
    <x v="136"/>
    <n v="0.18"/>
  </r>
  <r>
    <x v="137"/>
    <n v="0.1"/>
  </r>
  <r>
    <x v="138"/>
    <n v="0.12"/>
  </r>
  <r>
    <x v="139"/>
    <n v="0.13"/>
  </r>
  <r>
    <x v="140"/>
    <n v="0.12"/>
  </r>
  <r>
    <x v="141"/>
    <n v="0.11"/>
  </r>
  <r>
    <x v="142"/>
    <n v="0.1"/>
  </r>
  <r>
    <x v="143"/>
    <n v="0.08"/>
  </r>
  <r>
    <x v="144"/>
    <n v="0.1"/>
  </r>
  <r>
    <x v="145"/>
    <n v="0.11"/>
  </r>
  <r>
    <x v="146"/>
    <n v="0.22"/>
  </r>
  <r>
    <x v="147"/>
    <n v="0.12"/>
  </r>
  <r>
    <x v="148"/>
    <n v="0.09"/>
  </r>
  <r>
    <x v="149"/>
    <n v="0.16"/>
  </r>
  <r>
    <x v="150"/>
    <n v="0.13"/>
  </r>
  <r>
    <x v="151"/>
    <n v="0.1"/>
  </r>
  <r>
    <x v="152"/>
    <n v="0.08"/>
  </r>
  <r>
    <x v="153"/>
    <n v="0.06"/>
  </r>
  <r>
    <x v="154"/>
    <n v="0.06"/>
  </r>
  <r>
    <x v="155"/>
    <n v="7.0000000000000007E-2"/>
  </r>
  <r>
    <x v="156"/>
    <n v="0.18"/>
  </r>
  <r>
    <x v="157"/>
    <n v="0.12"/>
  </r>
  <r>
    <x v="158"/>
    <n v="0.04"/>
  </r>
  <r>
    <x v="159"/>
    <n v="0.15"/>
  </r>
  <r>
    <x v="160"/>
    <n v="0.22"/>
  </r>
  <r>
    <x v="161"/>
    <n v="0.14000000000000001"/>
  </r>
  <r>
    <x v="162"/>
    <n v="0.12"/>
  </r>
  <r>
    <x v="163"/>
    <n v="0.1"/>
  </r>
  <r>
    <x v="164"/>
    <n v="7.0000000000000007E-2"/>
  </r>
  <r>
    <x v="165"/>
    <n v="0.09"/>
  </r>
  <r>
    <x v="166"/>
    <n v="0.06"/>
  </r>
  <r>
    <x v="167"/>
    <n v="0.06"/>
  </r>
  <r>
    <x v="168"/>
    <n v="0.03"/>
  </r>
  <r>
    <x v="169"/>
    <n v="0.09"/>
  </r>
  <r>
    <x v="170"/>
    <n v="0.08"/>
  </r>
  <r>
    <x v="171"/>
    <n v="0.15"/>
  </r>
  <r>
    <x v="172"/>
    <n v="0.12"/>
  </r>
  <r>
    <x v="173"/>
    <n v="0.15"/>
  </r>
  <r>
    <x v="174"/>
    <n v="0.12"/>
  </r>
  <r>
    <x v="175"/>
    <n v="0.09"/>
  </r>
  <r>
    <x v="176"/>
    <n v="0.1"/>
  </r>
  <r>
    <x v="177"/>
    <n v="0.1"/>
  </r>
  <r>
    <x v="178"/>
    <n v="0.04"/>
  </r>
  <r>
    <x v="179"/>
    <n v="0.04"/>
  </r>
  <r>
    <x v="180"/>
    <n v="7.4999999999999997E-2"/>
  </r>
  <r>
    <x v="181"/>
    <n v="0.16"/>
  </r>
  <r>
    <x v="182"/>
    <n v="0.09"/>
  </r>
  <r>
    <x v="183"/>
    <n v="0.17"/>
  </r>
  <r>
    <x v="184"/>
    <n v="0.16"/>
  </r>
  <r>
    <x v="185"/>
    <n v="0.13"/>
  </r>
  <r>
    <x v="186"/>
    <n v="0.12"/>
  </r>
  <r>
    <x v="187"/>
    <n v="0.12"/>
  </r>
  <r>
    <x v="188"/>
    <n v="0.1"/>
  </r>
  <r>
    <x v="189"/>
    <n v="0.08"/>
  </r>
  <r>
    <x v="190"/>
    <n v="0.05"/>
  </r>
  <r>
    <x v="191"/>
    <n v="0.08"/>
  </r>
  <r>
    <x v="192"/>
    <n v="0.1"/>
  </r>
  <r>
    <x v="193"/>
    <n v="0.01"/>
  </r>
  <r>
    <x v="194"/>
    <n v="0.15"/>
  </r>
  <r>
    <x v="195"/>
    <n v="0.12"/>
  </r>
  <r>
    <x v="196"/>
    <n v="0.1"/>
  </r>
  <r>
    <x v="197"/>
    <n v="0.14000000000000001"/>
  </r>
  <r>
    <x v="198"/>
    <n v="0.19"/>
  </r>
  <r>
    <x v="199"/>
    <n v="0.14000000000000001"/>
  </r>
  <r>
    <x v="200"/>
    <n v="0.12"/>
  </r>
  <r>
    <x v="201"/>
    <n v="4.9000000000000002E-2"/>
  </r>
  <r>
    <x v="202"/>
    <n v="0.06"/>
  </r>
  <r>
    <x v="203"/>
    <n v="0.09"/>
  </r>
  <r>
    <x v="204"/>
    <n v="0.06"/>
  </r>
  <r>
    <x v="205"/>
    <n v="0.24"/>
  </r>
  <r>
    <x v="206"/>
    <n v="0.15"/>
  </r>
  <r>
    <x v="207"/>
    <n v="0.12"/>
  </r>
  <r>
    <x v="208"/>
    <n v="0.1"/>
  </r>
  <r>
    <x v="209"/>
    <n v="0.16"/>
  </r>
  <r>
    <x v="210"/>
    <n v="0.14000000000000001"/>
  </r>
  <r>
    <x v="211"/>
    <n v="0.13"/>
  </r>
  <r>
    <x v="212"/>
    <n v="0.08"/>
  </r>
  <r>
    <x v="213"/>
    <n v="7.0000000000000007E-2"/>
  </r>
  <r>
    <x v="214"/>
    <n v="0.06"/>
  </r>
  <r>
    <x v="215"/>
    <n v="0.12"/>
  </r>
  <r>
    <x v="216"/>
    <n v="0.15"/>
  </r>
  <r>
    <x v="217"/>
    <n v="0.17"/>
  </r>
  <r>
    <x v="218"/>
    <n v="0.11"/>
  </r>
  <r>
    <x v="219"/>
    <n v="0.15"/>
  </r>
  <r>
    <x v="220"/>
    <n v="0.17"/>
  </r>
  <r>
    <x v="221"/>
    <n v="0.18"/>
  </r>
  <r>
    <x v="222"/>
    <n v="0.15"/>
  </r>
  <r>
    <x v="223"/>
    <n v="0.11"/>
  </r>
  <r>
    <x v="224"/>
    <n v="0.1"/>
  </r>
  <r>
    <x v="225"/>
    <n v="0.04"/>
  </r>
  <r>
    <x v="226"/>
    <n v="0.06"/>
  </r>
  <r>
    <x v="227"/>
    <n v="0.06"/>
  </r>
  <r>
    <x v="228"/>
    <n v="0.04"/>
  </r>
  <r>
    <x v="229"/>
    <n v="0.04"/>
  </r>
  <r>
    <x v="230"/>
    <n v="0.18"/>
  </r>
  <r>
    <x v="231"/>
    <n v="0.2"/>
  </r>
  <r>
    <x v="232"/>
    <n v="0.12"/>
  </r>
  <r>
    <x v="233"/>
    <n v="0.14000000000000001"/>
  </r>
  <r>
    <x v="234"/>
    <n v="0.13"/>
  </r>
  <r>
    <x v="235"/>
    <n v="0.12"/>
  </r>
  <r>
    <x v="236"/>
    <n v="7.0000000000000007E-2"/>
  </r>
  <r>
    <x v="237"/>
    <n v="0.04"/>
  </r>
  <r>
    <x v="238"/>
    <n v="4.5999999999999999E-2"/>
  </r>
  <r>
    <x v="239"/>
    <n v="0.09"/>
  </r>
  <r>
    <x v="240"/>
    <n v="0.08"/>
  </r>
  <r>
    <x v="241"/>
    <n v="0.1"/>
  </r>
  <r>
    <x v="242"/>
    <n v="0.15"/>
  </r>
  <r>
    <x v="243"/>
    <n v="0.12"/>
  </r>
  <r>
    <x v="244"/>
    <n v="0.16"/>
  </r>
  <r>
    <x v="245"/>
    <n v="0.14000000000000001"/>
  </r>
  <r>
    <x v="246"/>
    <n v="0.18"/>
  </r>
  <r>
    <x v="247"/>
    <n v="7.0000000000000007E-2"/>
  </r>
</pivotCacheRecords>
</file>

<file path=xl/pivotCache/pivotCacheRecords2.xml><?xml version="1.0" encoding="utf-8"?>
<pivotCacheRecords xmlns="http://schemas.openxmlformats.org/spreadsheetml/2006/main" xmlns:r="http://schemas.openxmlformats.org/officeDocument/2006/relationships" count="20">
  <r>
    <x v="0"/>
    <n v="0.12250000000000001"/>
  </r>
  <r>
    <x v="1"/>
    <n v="0.10700000000000001"/>
  </r>
  <r>
    <x v="2"/>
    <n v="9.1818181818181799E-2"/>
  </r>
  <r>
    <x v="3"/>
    <n v="0.10083333333333334"/>
  </r>
  <r>
    <x v="4"/>
    <n v="9.4750000000000001E-2"/>
  </r>
  <r>
    <x v="5"/>
    <n v="9.5000000000000015E-2"/>
  </r>
  <r>
    <x v="6"/>
    <n v="8.4166666666666667E-2"/>
  </r>
  <r>
    <x v="7"/>
    <n v="8.5000000000000006E-2"/>
  </r>
  <r>
    <x v="8"/>
    <n v="8.3333333333333356E-2"/>
  </r>
  <r>
    <x v="9"/>
    <n v="8.9166666666666672E-2"/>
  </r>
  <r>
    <x v="10"/>
    <n v="0.11727272727272729"/>
  </r>
  <r>
    <x v="11"/>
    <n v="0.11727272727272728"/>
  </r>
  <r>
    <x v="12"/>
    <n v="0.11083333333333335"/>
  </r>
  <r>
    <x v="13"/>
    <n v="9.5000000000000015E-2"/>
  </r>
  <r>
    <x v="14"/>
    <n v="0.10875000000000001"/>
  </r>
  <r>
    <x v="15"/>
    <n v="0.10666666666666669"/>
  </r>
  <r>
    <x v="16"/>
    <n v="0.11491666666666667"/>
  </r>
  <r>
    <x v="17"/>
    <n v="0.13090909090909089"/>
  </r>
  <r>
    <x v="18"/>
    <n v="0.10249999999999999"/>
  </r>
  <r>
    <x v="19"/>
    <n v="0.10690909090909093"/>
  </r>
</pivotCacheRecords>
</file>

<file path=xl/pivotCache/pivotCacheRecords3.xml><?xml version="1.0" encoding="utf-8"?>
<pivotCacheRecords xmlns="http://schemas.openxmlformats.org/spreadsheetml/2006/main" xmlns:r="http://schemas.openxmlformats.org/officeDocument/2006/relationships" count="248">
  <r>
    <x v="0"/>
    <n v="0"/>
  </r>
  <r>
    <x v="1"/>
    <n v="0"/>
  </r>
  <r>
    <x v="2"/>
    <n v="4.2185699999999996E-3"/>
  </r>
  <r>
    <x v="3"/>
    <n v="1.4764995000000001E-2"/>
  </r>
  <r>
    <x v="4"/>
    <n v="0.31281559999999997"/>
  </r>
  <r>
    <x v="5"/>
    <n v="0.90094765989999992"/>
  </r>
  <r>
    <x v="6"/>
    <n v="0.55417447099000006"/>
  </r>
  <r>
    <x v="7"/>
    <n v="0.60423833813000005"/>
  </r>
  <r>
    <x v="8"/>
    <n v="0.52186469006000002"/>
  </r>
  <r>
    <x v="9"/>
    <n v="0.34300415565000003"/>
  </r>
  <r>
    <x v="10"/>
    <n v="0.27403691334500008"/>
  </r>
  <r>
    <x v="11"/>
    <n v="0.207712728495"/>
  </r>
  <r>
    <x v="12"/>
    <n v="0.21550986701999997"/>
  </r>
  <r>
    <x v="13"/>
    <n v="0.24039380525999998"/>
  </r>
  <r>
    <x v="14"/>
    <n v="0.24613624116000002"/>
  </r>
  <r>
    <x v="15"/>
    <n v="0.49613837000000005"/>
  </r>
  <r>
    <x v="16"/>
    <n v="0.48668058275999998"/>
  </r>
  <r>
    <x v="17"/>
    <n v="0.65558827703999989"/>
  </r>
  <r>
    <x v="18"/>
    <n v="0.59712259733999995"/>
  </r>
  <r>
    <x v="19"/>
    <n v="0.36770943374999987"/>
  </r>
  <r>
    <x v="20"/>
    <n v="0.12443333371000001"/>
  </r>
  <r>
    <x v="21"/>
    <n v="0.18168690230000004"/>
  </r>
  <r>
    <x v="22"/>
    <n v="3.3895272489999996E-2"/>
  </r>
  <r>
    <x v="23"/>
    <n v="0.12123555897"/>
  </r>
  <r>
    <x v="24"/>
    <n v="0.16770136828500001"/>
  </r>
  <r>
    <x v="25"/>
    <n v="0.19722912565000003"/>
  </r>
  <r>
    <x v="26"/>
    <n v="0.37652587500000001"/>
  </r>
  <r>
    <x v="27"/>
    <n v="0.30030791000000007"/>
  </r>
  <r>
    <x v="28"/>
    <n v="0.29485583999999998"/>
  </r>
  <r>
    <x v="29"/>
    <n v="9.1673720000000014E-2"/>
  </r>
  <r>
    <x v="30"/>
    <n v="0.32638409999999995"/>
  </r>
  <r>
    <x v="31"/>
    <n v="2.8913240000000003E-2"/>
  </r>
  <r>
    <x v="32"/>
    <n v="0.2869121"/>
  </r>
  <r>
    <x v="33"/>
    <n v="0.59874090000000002"/>
  </r>
  <r>
    <x v="34"/>
    <n v="0.41124890000000003"/>
  </r>
  <r>
    <x v="35"/>
    <n v="0.36659619999999998"/>
  </r>
  <r>
    <x v="36"/>
    <n v="3.0307094999999999E-2"/>
  </r>
  <r>
    <x v="37"/>
    <n v="0.16091007500000001"/>
  </r>
  <r>
    <x v="38"/>
    <n v="9.8433300000000015E-2"/>
  </r>
  <r>
    <x v="39"/>
    <n v="4.8254519999999995E-2"/>
  </r>
  <r>
    <x v="40"/>
    <n v="0.25061019499999998"/>
  </r>
  <r>
    <x v="41"/>
    <n v="0.26853295000000005"/>
  </r>
  <r>
    <x v="42"/>
    <n v="0.56928491999999997"/>
  </r>
  <r>
    <x v="43"/>
    <n v="0.66374635000000004"/>
  </r>
  <r>
    <x v="44"/>
    <n v="0.66090930000000003"/>
  </r>
  <r>
    <x v="45"/>
    <n v="0.57703130000000002"/>
  </r>
  <r>
    <x v="46"/>
    <n v="0.60229337999999999"/>
  </r>
  <r>
    <x v="47"/>
    <n v="0.24097656000000001"/>
  </r>
  <r>
    <x v="48"/>
    <n v="0.10762287500000001"/>
  </r>
  <r>
    <x v="49"/>
    <n v="0.17429355000000002"/>
  </r>
  <r>
    <x v="50"/>
    <n v="0.15180931199999997"/>
  </r>
  <r>
    <x v="51"/>
    <n v="0.18724529999999998"/>
  </r>
  <r>
    <x v="52"/>
    <n v="0.10928810000000001"/>
  </r>
  <r>
    <x v="53"/>
    <n v="0.22536044999999999"/>
  </r>
  <r>
    <x v="54"/>
    <n v="0.75756635999999999"/>
  </r>
  <r>
    <x v="55"/>
    <n v="0.75481565499999992"/>
  </r>
  <r>
    <x v="56"/>
    <n v="0.88235955500000007"/>
  </r>
  <r>
    <x v="57"/>
    <n v="0.79227705000000004"/>
  </r>
  <r>
    <x v="58"/>
    <n v="0.45405135000000002"/>
  </r>
  <r>
    <x v="59"/>
    <n v="0.45660716199999996"/>
  </r>
  <r>
    <x v="60"/>
    <n v="3.4834040000000004E-2"/>
  </r>
  <r>
    <x v="61"/>
    <n v="0.26396900000000001"/>
  </r>
  <r>
    <x v="62"/>
    <n v="0.179782625"/>
  </r>
  <r>
    <x v="63"/>
    <n v="0.19619434250000001"/>
  </r>
  <r>
    <x v="64"/>
    <n v="0.29650873"/>
  </r>
  <r>
    <x v="65"/>
    <n v="0.21070646999999998"/>
  </r>
  <r>
    <x v="66"/>
    <n v="0.23999798333333333"/>
  </r>
  <r>
    <x v="67"/>
    <n v="0.47008931700000006"/>
  </r>
  <r>
    <x v="68"/>
    <n v="1.05738087"/>
  </r>
  <r>
    <x v="69"/>
    <n v="0.89470689000000003"/>
  </r>
  <r>
    <x v="70"/>
    <n v="0.58023840000000004"/>
  </r>
  <r>
    <x v="71"/>
    <n v="0.25188070000000001"/>
  </r>
  <r>
    <x v="72"/>
    <n v="0.14545432"/>
  </r>
  <r>
    <x v="73"/>
    <n v="0.27422185199999999"/>
  </r>
  <r>
    <x v="74"/>
    <n v="0.22743273000000003"/>
  </r>
  <r>
    <x v="75"/>
    <n v="0.19469070599999999"/>
  </r>
  <r>
    <x v="76"/>
    <n v="9.6916094999999994E-2"/>
  </r>
  <r>
    <x v="77"/>
    <n v="7.8820649999999992E-2"/>
  </r>
  <r>
    <x v="78"/>
    <n v="0.40393424500000003"/>
  </r>
  <r>
    <x v="79"/>
    <n v="0.62390429999999997"/>
  </r>
  <r>
    <x v="80"/>
    <n v="0.83039220000000002"/>
  </r>
  <r>
    <x v="81"/>
    <n v="0.71582471999999997"/>
  </r>
  <r>
    <x v="82"/>
    <n v="0.59737171499999997"/>
  </r>
  <r>
    <x v="83"/>
    <n v="0.54797004000000005"/>
  </r>
  <r>
    <x v="84"/>
    <n v="0.26517783"/>
  </r>
  <r>
    <x v="85"/>
    <n v="0.36610280000000001"/>
  </r>
  <r>
    <x v="86"/>
    <n v="0.30876971999999997"/>
  </r>
  <r>
    <x v="87"/>
    <n v="0.29660741000000002"/>
  </r>
  <r>
    <x v="88"/>
    <n v="0.128224792"/>
  </r>
  <r>
    <x v="89"/>
    <n v="9.0637580000000009E-2"/>
  </r>
  <r>
    <x v="90"/>
    <n v="0.21327215000000002"/>
  </r>
  <r>
    <x v="91"/>
    <n v="0.74409654000000003"/>
  </r>
  <r>
    <x v="92"/>
    <n v="0.80319352500000007"/>
  </r>
  <r>
    <x v="93"/>
    <n v="0.65397209600000006"/>
  </r>
  <r>
    <x v="94"/>
    <n v="0.73498590900000016"/>
  </r>
  <r>
    <x v="95"/>
    <n v="0.40266990750000009"/>
  </r>
  <r>
    <x v="96"/>
    <n v="0.22387531599999999"/>
  </r>
  <r>
    <x v="97"/>
    <n v="0.28480898250000003"/>
  </r>
  <r>
    <x v="98"/>
    <n v="0.20047828799999998"/>
  </r>
  <r>
    <x v="99"/>
    <n v="0.21387903199999997"/>
  </r>
  <r>
    <x v="100"/>
    <n v="0.11757598649999998"/>
  </r>
  <r>
    <x v="101"/>
    <n v="0.32415639900000004"/>
  </r>
  <r>
    <x v="102"/>
    <n v="0.46137833999999994"/>
  </r>
  <r>
    <x v="103"/>
    <n v="0.78876404200000005"/>
  </r>
  <r>
    <x v="104"/>
    <n v="0.78771310000000005"/>
  </r>
  <r>
    <x v="105"/>
    <n v="0.60958336499999999"/>
  </r>
  <r>
    <x v="106"/>
    <n v="0.48591265500000003"/>
  </r>
  <r>
    <x v="107"/>
    <n v="0.52556967999999993"/>
  </r>
  <r>
    <x v="108"/>
    <n v="0.39097015999999996"/>
  </r>
  <r>
    <x v="109"/>
    <n v="0.11236691600000001"/>
  </r>
  <r>
    <x v="110"/>
    <n v="0.24521980000000002"/>
  </r>
  <r>
    <x v="111"/>
    <n v="0.12766725000000001"/>
  </r>
  <r>
    <x v="112"/>
    <n v="0.21042276500000001"/>
  </r>
  <r>
    <x v="113"/>
    <n v="0.17088415600000001"/>
  </r>
  <r>
    <x v="114"/>
    <n v="0.31485087499999997"/>
  </r>
  <r>
    <x v="115"/>
    <n v="0.57086380000000003"/>
  </r>
  <r>
    <x v="116"/>
    <n v="0.63596299600000006"/>
  </r>
  <r>
    <x v="117"/>
    <n v="0.524891255"/>
  </r>
  <r>
    <x v="118"/>
    <n v="0.47144370000000008"/>
  </r>
  <r>
    <x v="119"/>
    <n v="0.41662695999999999"/>
  </r>
  <r>
    <x v="120"/>
    <n v="0.27435506999999998"/>
  </r>
  <r>
    <x v="121"/>
    <n v="0.229534614"/>
  </r>
  <r>
    <x v="122"/>
    <n v="8.9552099999999996E-2"/>
  </r>
  <r>
    <x v="123"/>
    <n v="0.18295271999999999"/>
  </r>
  <r>
    <x v="124"/>
    <n v="0.30358901999999999"/>
  </r>
  <r>
    <x v="125"/>
    <n v="0.18334744000000003"/>
  </r>
  <r>
    <x v="126"/>
    <n v="0.32135142"/>
  </r>
  <r>
    <x v="127"/>
    <n v="0.360182"/>
  </r>
  <r>
    <x v="128"/>
    <n v="0.88873674999999996"/>
  </r>
  <r>
    <x v="129"/>
    <n v="0.59415227999999998"/>
  </r>
  <r>
    <x v="130"/>
    <n v="0.56913690000000006"/>
  </r>
  <r>
    <x v="131"/>
    <n v="0.58036175000000001"/>
  </r>
  <r>
    <x v="132"/>
    <n v="0.27742648500000006"/>
  </r>
  <r>
    <x v="133"/>
    <n v="0.40737571000000006"/>
  </r>
  <r>
    <x v="134"/>
    <n v="0.31705883999999995"/>
  </r>
  <r>
    <x v="135"/>
    <n v="0.32964054000000004"/>
  </r>
  <r>
    <x v="136"/>
    <n v="0.48668976000000003"/>
  </r>
  <r>
    <x v="137"/>
    <n v="0.7454040500000001"/>
  </r>
  <r>
    <x v="138"/>
    <n v="0.90987894000000002"/>
  </r>
  <r>
    <x v="139"/>
    <n v="1.1001956550000001"/>
  </r>
  <r>
    <x v="140"/>
    <n v="1.0068320399999999"/>
  </r>
  <r>
    <x v="141"/>
    <n v="0.89959154999999991"/>
  </r>
  <r>
    <x v="142"/>
    <n v="0.68483920000000009"/>
  </r>
  <r>
    <x v="143"/>
    <n v="0.46359864000000006"/>
  </r>
  <r>
    <x v="144"/>
    <n v="0.49130305000000002"/>
  </r>
  <r>
    <x v="145"/>
    <n v="0.17801871999999999"/>
  </r>
  <r>
    <x v="146"/>
    <n v="0.27815424999999999"/>
  </r>
  <r>
    <x v="147"/>
    <n v="0.15666436800000003"/>
  </r>
  <r>
    <x v="148"/>
    <n v="0.24370012799999999"/>
  </r>
  <r>
    <x v="149"/>
    <n v="1.0064373200000001"/>
  </r>
  <r>
    <x v="150"/>
    <n v="1.060427615"/>
  </r>
  <r>
    <x v="151"/>
    <n v="0.88491290000000011"/>
  </r>
  <r>
    <x v="152"/>
    <n v="0.71385112000000006"/>
  </r>
  <r>
    <x v="153"/>
    <n v="0.42207903000000002"/>
  </r>
  <r>
    <x v="154"/>
    <n v="0.36546137999999995"/>
  </r>
  <r>
    <x v="155"/>
    <n v="0.21914361000000004"/>
  </r>
  <r>
    <x v="156"/>
    <n v="0.14165513999999998"/>
  </r>
  <r>
    <x v="157"/>
    <n v="7.9042680000000004E-2"/>
  </r>
  <r>
    <x v="158"/>
    <n v="2.2203000000000001E-2"/>
  </r>
  <r>
    <x v="159"/>
    <n v="0.23098521000000002"/>
  </r>
  <r>
    <x v="160"/>
    <n v="0.68933407399999991"/>
  </r>
  <r>
    <x v="161"/>
    <n v="0.77658693000000001"/>
  </r>
  <r>
    <x v="162"/>
    <n v="1.0762238159999999"/>
  </r>
  <r>
    <x v="163"/>
    <n v="0.84285055000000009"/>
  </r>
  <r>
    <x v="164"/>
    <n v="0.52549567000000008"/>
  </r>
  <r>
    <x v="165"/>
    <n v="0.56884086"/>
  </r>
  <r>
    <x v="166"/>
    <n v="0.36346310999999998"/>
  </r>
  <r>
    <x v="167"/>
    <n v="0.30040658999999997"/>
  </r>
  <r>
    <x v="168"/>
    <n v="0.12613524300000001"/>
  </r>
  <r>
    <x v="169"/>
    <n v="0.291414375"/>
  </r>
  <r>
    <x v="170"/>
    <n v="0.18729464000000001"/>
  </r>
  <r>
    <x v="171"/>
    <n v="0.59121038250000002"/>
  </r>
  <r>
    <x v="172"/>
    <n v="0.91017497999999997"/>
  </r>
  <r>
    <x v="173"/>
    <n v="1.2407776500000001"/>
  </r>
  <r>
    <x v="174"/>
    <n v="1.15988472"/>
  </r>
  <r>
    <x v="175"/>
    <n v="0.85248418500000001"/>
  </r>
  <r>
    <x v="176"/>
    <n v="0.85839265000000009"/>
  </r>
  <r>
    <x v="177"/>
    <n v="0.57740135000000004"/>
  </r>
  <r>
    <x v="178"/>
    <n v="0.26737346000000001"/>
  </r>
  <r>
    <x v="179"/>
    <n v="0.14348072000000001"/>
  </r>
  <r>
    <x v="180"/>
    <n v="0.2304486375"/>
  </r>
  <r>
    <x v="181"/>
    <n v="0.27531720000000004"/>
  </r>
  <r>
    <x v="182"/>
    <n v="0.104021055"/>
  </r>
  <r>
    <x v="183"/>
    <n v="0.86855669000000013"/>
  </r>
  <r>
    <x v="184"/>
    <n v="1.1326095680000001"/>
  </r>
  <r>
    <x v="185"/>
    <n v="1.126173165"/>
  </r>
  <r>
    <x v="186"/>
    <n v="1.0462053599999999"/>
  </r>
  <r>
    <x v="187"/>
    <n v="1.0419127799999999"/>
  </r>
  <r>
    <x v="188"/>
    <n v="0.78388924999999998"/>
  </r>
  <r>
    <x v="189"/>
    <n v="0.56997567999999998"/>
  </r>
  <r>
    <x v="190"/>
    <n v="0.29591665"/>
  </r>
  <r>
    <x v="191"/>
    <n v="0.28765220000000002"/>
  </r>
  <r>
    <x v="192"/>
    <n v="0.39903725000000001"/>
  </r>
  <r>
    <x v="193"/>
    <n v="2.3547515000000002E-2"/>
  </r>
  <r>
    <x v="194"/>
    <n v="1.7577374999999999E-2"/>
  </r>
  <r>
    <x v="195"/>
    <n v="0.20574779999999998"/>
  </r>
  <r>
    <x v="196"/>
    <n v="0.67891839999999992"/>
  </r>
  <r>
    <x v="197"/>
    <n v="0.9602082070000002"/>
  </r>
  <r>
    <x v="198"/>
    <n v="1.2336973599999999"/>
  </r>
  <r>
    <x v="199"/>
    <n v="0.88762660000000004"/>
  </r>
  <r>
    <x v="200"/>
    <n v="0.64655135999999991"/>
  </r>
  <r>
    <x v="201"/>
    <n v="0.23656803100000001"/>
  </r>
  <r>
    <x v="202"/>
    <n v="0.31861305000000001"/>
  </r>
  <r>
    <x v="203"/>
    <n v="0.17884516499999997"/>
  </r>
  <r>
    <x v="204"/>
    <n v="6.8163210000000002E-2"/>
  </r>
  <r>
    <x v="205"/>
    <n v="0.34695887999999997"/>
  </r>
  <r>
    <x v="206"/>
    <n v="0.10157872499999999"/>
  </r>
  <r>
    <x v="207"/>
    <n v="0.21714533999999999"/>
  </r>
  <r>
    <x v="208"/>
    <n v="0.53891615000000004"/>
  </r>
  <r>
    <x v="209"/>
    <n v="1.1557401600000001"/>
  </r>
  <r>
    <x v="210"/>
    <n v="1.13198295"/>
  </r>
  <r>
    <x v="211"/>
    <n v="1.0317240700000001"/>
  </r>
  <r>
    <x v="212"/>
    <n v="0.60234272"/>
  </r>
  <r>
    <x v="213"/>
    <n v="0.44303619500000002"/>
  </r>
  <r>
    <x v="214"/>
    <n v="0.30351501000000003"/>
  </r>
  <r>
    <x v="215"/>
    <n v="0.20456364000000002"/>
  </r>
  <r>
    <x v="216"/>
    <n v="5.9763074999999992E-2"/>
  </r>
  <r>
    <x v="217"/>
    <n v="0.15559369000000001"/>
  </r>
  <r>
    <x v="218"/>
    <n v="3.2428714999999997E-2"/>
  </r>
  <r>
    <x v="219"/>
    <n v="0.63389564999999992"/>
  </r>
  <r>
    <x v="220"/>
    <n v="0.97403327500000014"/>
  </r>
  <r>
    <x v="221"/>
    <n v="1.3263184080000001"/>
  </r>
  <r>
    <x v="222"/>
    <n v="1.1155157250000001"/>
  </r>
  <r>
    <x v="223"/>
    <n v="0.84868253800000004"/>
  </r>
  <r>
    <x v="224"/>
    <n v="0.55902220000000002"/>
  </r>
  <r>
    <x v="225"/>
    <n v="0.21290209999999998"/>
  </r>
  <r>
    <x v="226"/>
    <n v="0.23327952000000002"/>
  </r>
  <r>
    <x v="227"/>
    <n v="0.17984429999999998"/>
  </r>
  <r>
    <x v="228"/>
    <n v="1.509804E-2"/>
  </r>
  <r>
    <x v="229"/>
    <n v="1.638088E-2"/>
  </r>
  <r>
    <x v="230"/>
    <n v="9.1476359999999993E-2"/>
  </r>
  <r>
    <x v="231"/>
    <n v="0.50154110000000007"/>
  </r>
  <r>
    <x v="232"/>
    <n v="0.78761441999999993"/>
  </r>
  <r>
    <x v="233"/>
    <n v="1.0002204800000001"/>
  </r>
  <r>
    <x v="234"/>
    <n v="0.89670516"/>
  </r>
  <r>
    <x v="235"/>
    <n v="0.96066460200000003"/>
  </r>
  <r>
    <x v="236"/>
    <n v="0.43189769000000006"/>
  </r>
  <r>
    <x v="237"/>
    <n v="0.22730938000000001"/>
  </r>
  <r>
    <x v="238"/>
    <n v="8.5168240999999992E-2"/>
  </r>
  <r>
    <x v="239"/>
    <n v="0.12625735949999997"/>
  </r>
  <r>
    <x v="240"/>
    <n v="6.4931440000000007E-2"/>
  </r>
  <r>
    <x v="241"/>
    <n v="0.28543190000000002"/>
  </r>
  <r>
    <x v="242"/>
    <n v="1.1610318749999999"/>
  </r>
  <r>
    <x v="243"/>
    <n v="0.97293545999999997"/>
  </r>
  <r>
    <x v="244"/>
    <n v="1.2477099199999999"/>
  </r>
  <r>
    <x v="245"/>
    <n v="1.11419588"/>
  </r>
  <r>
    <x v="246"/>
    <n v="1.24070364"/>
  </r>
  <r>
    <x v="247"/>
    <n v="0.51228488500000002"/>
  </r>
</pivotCacheRecords>
</file>

<file path=xl/pivotCache/pivotCacheRecords4.xml><?xml version="1.0" encoding="utf-8"?>
<pivotCacheRecords xmlns="http://schemas.openxmlformats.org/spreadsheetml/2006/main" xmlns:r="http://schemas.openxmlformats.org/officeDocument/2006/relationships" count="20">
  <r>
    <x v="0"/>
    <n v="4.6518976618800005"/>
  </r>
  <r>
    <x v="1"/>
    <n v="3.0821587850000003"/>
  </r>
  <r>
    <x v="2"/>
    <n v="3.9303133849999998"/>
  </r>
  <r>
    <x v="3"/>
    <n v="4.8376661170000004"/>
  </r>
  <r>
    <x v="4"/>
    <n v="4.8810158298333333"/>
  </r>
  <r>
    <x v="5"/>
    <n v="4.440844233"/>
  </r>
  <r>
    <x v="6"/>
    <n v="5.1530103920000006"/>
  </r>
  <r>
    <x v="7"/>
    <n v="4.9007954135"/>
  </r>
  <r>
    <x v="8"/>
    <n v="4.3011133529999999"/>
  </r>
  <r>
    <x v="9"/>
    <n v="4.4135172740000002"/>
  </r>
  <r>
    <x v="10"/>
    <n v="7.0604553200000018"/>
  </r>
  <r>
    <x v="11"/>
    <n v="6.1619073110000002"/>
  </r>
  <r>
    <x v="12"/>
    <n v="5.3910610899999991"/>
  </r>
  <r>
    <x v="13"/>
    <n v="7.4504793854999996"/>
  </r>
  <r>
    <x v="14"/>
    <n v="7.5973892354999997"/>
  </r>
  <r>
    <x v="15"/>
    <n v="6.2064563970000002"/>
  </r>
  <r>
    <x v="16"/>
    <n v="5.9285784510000008"/>
  </r>
  <r>
    <x v="17"/>
    <n v="6.0973459210000005"/>
  </r>
  <r>
    <x v="18"/>
    <n v="5.4547491620000006"/>
  </r>
  <r>
    <x v="19"/>
    <n v="6.9575727855"/>
  </r>
</pivotCacheRecords>
</file>

<file path=xl/pivotCache/pivotCacheRecords5.xml><?xml version="1.0" encoding="utf-8"?>
<pivotCacheRecords xmlns="http://schemas.openxmlformats.org/spreadsheetml/2006/main" xmlns:r="http://schemas.openxmlformats.org/officeDocument/2006/relationships" count="248">
  <r>
    <x v="0"/>
    <n v="0"/>
  </r>
  <r>
    <x v="1"/>
    <n v="0"/>
  </r>
  <r>
    <x v="2"/>
    <n v="57"/>
  </r>
  <r>
    <x v="3"/>
    <n v="171"/>
  </r>
  <r>
    <x v="4"/>
    <n v="1585"/>
  </r>
  <r>
    <x v="5"/>
    <n v="3651.9969999999994"/>
  </r>
  <r>
    <x v="6"/>
    <n v="3209.0709999999999"/>
  </r>
  <r>
    <x v="7"/>
    <n v="3498.9769999999999"/>
  </r>
  <r>
    <x v="8"/>
    <n v="3021.9739999999997"/>
  </r>
  <r>
    <x v="9"/>
    <n v="2139.0300000000002"/>
  </r>
  <r>
    <x v="10"/>
    <n v="1708.9390000000003"/>
  </r>
  <r>
    <x v="11"/>
    <n v="1871.0329999999999"/>
  </r>
  <r>
    <x v="12"/>
    <n v="1455.9509999999998"/>
  </r>
  <r>
    <x v="13"/>
    <n v="1392.0539999999996"/>
  </r>
  <r>
    <x v="14"/>
    <n v="1662.8580000000002"/>
  </r>
  <r>
    <x v="15"/>
    <n v="2873"/>
  </r>
  <r>
    <x v="16"/>
    <n v="3287.9379999999996"/>
  </r>
  <r>
    <x v="17"/>
    <n v="4429.0519999999997"/>
  </r>
  <r>
    <x v="18"/>
    <n v="4034.067"/>
  </r>
  <r>
    <x v="19"/>
    <n v="2981.0249999999992"/>
  </r>
  <r>
    <x v="20"/>
    <n v="1441.1179999999999"/>
  </r>
  <r>
    <x v="21"/>
    <n v="1472.9380000000003"/>
  </r>
  <r>
    <x v="22"/>
    <n v="1373.9469999999999"/>
  </r>
  <r>
    <x v="23"/>
    <n v="1638.097"/>
  </r>
  <r>
    <x v="24"/>
    <n v="1235.961"/>
  </r>
  <r>
    <x v="25"/>
    <n v="1598.9390000000003"/>
  </r>
  <r>
    <x v="26"/>
    <n v="2775"/>
  </r>
  <r>
    <x v="27"/>
    <n v="1739"/>
  </r>
  <r>
    <x v="28"/>
    <n v="1328"/>
  </r>
  <r>
    <x v="29"/>
    <n v="929"/>
  </r>
  <r>
    <x v="30"/>
    <n v="2205"/>
  </r>
  <r>
    <x v="31"/>
    <n v="1172"/>
  </r>
  <r>
    <x v="32"/>
    <n v="2326"/>
  </r>
  <r>
    <x v="33"/>
    <n v="4045"/>
  </r>
  <r>
    <x v="34"/>
    <n v="3334"/>
  </r>
  <r>
    <x v="35"/>
    <n v="2972"/>
  </r>
  <r>
    <x v="36"/>
    <n v="273"/>
  </r>
  <r>
    <x v="37"/>
    <n v="2609"/>
  </r>
  <r>
    <x v="38"/>
    <n v="798"/>
  </r>
  <r>
    <x v="39"/>
    <n v="489"/>
  </r>
  <r>
    <x v="40"/>
    <n v="1847"/>
  </r>
  <r>
    <x v="41"/>
    <n v="3110"/>
  </r>
  <r>
    <x v="42"/>
    <n v="5128"/>
  </r>
  <r>
    <x v="43"/>
    <n v="5381"/>
  </r>
  <r>
    <x v="44"/>
    <n v="5358"/>
  </r>
  <r>
    <x v="45"/>
    <n v="4678"/>
  </r>
  <r>
    <x v="46"/>
    <n v="4069"/>
  </r>
  <r>
    <x v="47"/>
    <n v="2442"/>
  </r>
  <r>
    <x v="48"/>
    <n v="1745"/>
  </r>
  <r>
    <x v="49"/>
    <n v="1413"/>
  </r>
  <r>
    <x v="50"/>
    <n v="1025.5999999999999"/>
  </r>
  <r>
    <x v="51"/>
    <n v="1012"/>
  </r>
  <r>
    <x v="52"/>
    <n v="1107.5"/>
  </r>
  <r>
    <x v="53"/>
    <n v="2030"/>
  </r>
  <r>
    <x v="54"/>
    <n v="5118"/>
  </r>
  <r>
    <x v="55"/>
    <n v="5563"/>
  </r>
  <r>
    <x v="56"/>
    <n v="6503"/>
  </r>
  <r>
    <x v="57"/>
    <n v="6423"/>
  </r>
  <r>
    <x v="58"/>
    <n v="3681"/>
  </r>
  <r>
    <x v="59"/>
    <n v="3365.2"/>
  </r>
  <r>
    <x v="60"/>
    <n v="2824"/>
  </r>
  <r>
    <x v="61"/>
    <n v="2140"/>
  </r>
  <r>
    <x v="62"/>
    <n v="1325"/>
  </r>
  <r>
    <x v="63"/>
    <n v="2447"/>
  </r>
  <r>
    <x v="64"/>
    <n v="2121"/>
  </r>
  <r>
    <x v="65"/>
    <n v="2190"/>
  </r>
  <r>
    <x v="66"/>
    <n v="2245"/>
  </r>
  <r>
    <x v="67"/>
    <n v="3343"/>
  </r>
  <r>
    <x v="68"/>
    <n v="6123"/>
  </r>
  <r>
    <x v="69"/>
    <n v="6594"/>
  </r>
  <r>
    <x v="70"/>
    <n v="4704"/>
  </r>
  <r>
    <x v="71"/>
    <n v="2042"/>
  </r>
  <r>
    <x v="72"/>
    <n v="1474"/>
  </r>
  <r>
    <x v="73"/>
    <n v="2778.9"/>
  </r>
  <r>
    <x v="74"/>
    <n v="2634"/>
  </r>
  <r>
    <x v="75"/>
    <n v="1315.3"/>
  </r>
  <r>
    <x v="76"/>
    <n v="873"/>
  </r>
  <r>
    <x v="77"/>
    <n v="710"/>
  </r>
  <r>
    <x v="78"/>
    <n v="2977"/>
  </r>
  <r>
    <x v="79"/>
    <n v="4215"/>
  </r>
  <r>
    <x v="80"/>
    <n v="6732"/>
  </r>
  <r>
    <x v="81"/>
    <n v="6448"/>
  </r>
  <r>
    <x v="82"/>
    <n v="5381"/>
  </r>
  <r>
    <x v="83"/>
    <n v="5553"/>
  </r>
  <r>
    <x v="84"/>
    <n v="3583"/>
  </r>
  <r>
    <x v="85"/>
    <n v="4240"/>
  </r>
  <r>
    <x v="86"/>
    <n v="4172"/>
  </r>
  <r>
    <x v="87"/>
    <n v="2186"/>
  </r>
  <r>
    <x v="88"/>
    <n v="1299.4000000000001"/>
  </r>
  <r>
    <x v="89"/>
    <n v="668"/>
  </r>
  <r>
    <x v="90"/>
    <n v="2470"/>
  </r>
  <r>
    <x v="91"/>
    <n v="5027"/>
  </r>
  <r>
    <x v="92"/>
    <n v="6511.5000000000009"/>
  </r>
  <r>
    <x v="93"/>
    <n v="6627.2"/>
  </r>
  <r>
    <x v="94"/>
    <n v="8512.2000000000007"/>
  </r>
  <r>
    <x v="95"/>
    <n v="4663.5"/>
  </r>
  <r>
    <x v="96"/>
    <n v="2268.6999999999998"/>
  </r>
  <r>
    <x v="97"/>
    <n v="3298.5"/>
  </r>
  <r>
    <x v="98"/>
    <n v="2031.6"/>
  </r>
  <r>
    <x v="99"/>
    <n v="2167.3999999999996"/>
  </r>
  <r>
    <x v="100"/>
    <n v="1059.0999999999999"/>
  </r>
  <r>
    <x v="101"/>
    <n v="3754.2"/>
  </r>
  <r>
    <x v="102"/>
    <n v="4156"/>
  </r>
  <r>
    <x v="103"/>
    <n v="5813.2"/>
  </r>
  <r>
    <x v="104"/>
    <n v="6386"/>
  </r>
  <r>
    <x v="105"/>
    <n v="5491"/>
  </r>
  <r>
    <x v="106"/>
    <n v="4377"/>
  </r>
  <r>
    <x v="107"/>
    <n v="5326"/>
  </r>
  <r>
    <x v="108"/>
    <n v="3962"/>
  </r>
  <r>
    <x v="109"/>
    <n v="1138.7"/>
  </r>
  <r>
    <x v="110"/>
    <n v="994"/>
  </r>
  <r>
    <x v="111"/>
    <n v="1035"/>
  </r>
  <r>
    <x v="112"/>
    <n v="2437"/>
  </r>
  <r>
    <x v="113"/>
    <n v="3463.4"/>
  </r>
  <r>
    <x v="114"/>
    <n v="5105"/>
  </r>
  <r>
    <x v="115"/>
    <n v="5785"/>
  </r>
  <r>
    <x v="116"/>
    <n v="6444.7"/>
  </r>
  <r>
    <x v="117"/>
    <n v="6079"/>
  </r>
  <r>
    <x v="118"/>
    <n v="5460"/>
  </r>
  <r>
    <x v="119"/>
    <n v="4222"/>
  </r>
  <r>
    <x v="120"/>
    <n v="3707"/>
  </r>
  <r>
    <x v="121"/>
    <n v="1550.7"/>
  </r>
  <r>
    <x v="122"/>
    <n v="660"/>
  </r>
  <r>
    <x v="123"/>
    <n v="1648"/>
  </r>
  <r>
    <x v="124"/>
    <n v="2051"/>
  </r>
  <r>
    <x v="125"/>
    <n v="1858"/>
  </r>
  <r>
    <x v="126"/>
    <n v="4342"/>
  </r>
  <r>
    <x v="127"/>
    <n v="5840"/>
  </r>
  <r>
    <x v="128"/>
    <n v="6550"/>
  </r>
  <r>
    <x v="129"/>
    <n v="5352"/>
  </r>
  <r>
    <x v="130"/>
    <n v="4614"/>
  </r>
  <r>
    <x v="131"/>
    <n v="4705"/>
  </r>
  <r>
    <x v="132"/>
    <n v="3213"/>
  </r>
  <r>
    <x v="133"/>
    <n v="4718"/>
  </r>
  <r>
    <x v="134"/>
    <n v="2142"/>
  </r>
  <r>
    <x v="135"/>
    <n v="1572"/>
  </r>
  <r>
    <x v="136"/>
    <n v="2192"/>
  </r>
  <r>
    <x v="137"/>
    <n v="6043"/>
  </r>
  <r>
    <x v="138"/>
    <n v="6147"/>
  </r>
  <r>
    <x v="139"/>
    <n v="6861"/>
  </r>
  <r>
    <x v="140"/>
    <n v="6802"/>
  </r>
  <r>
    <x v="141"/>
    <n v="6630"/>
  </r>
  <r>
    <x v="142"/>
    <n v="5552"/>
  </r>
  <r>
    <x v="143"/>
    <n v="4698"/>
  </r>
  <r>
    <x v="144"/>
    <n v="3983"/>
  </r>
  <r>
    <x v="145"/>
    <n v="1312"/>
  </r>
  <r>
    <x v="146"/>
    <n v="1025"/>
  </r>
  <r>
    <x v="147"/>
    <n v="1058.4000000000001"/>
  </r>
  <r>
    <x v="148"/>
    <n v="2195.1999999999998"/>
  </r>
  <r>
    <x v="149"/>
    <n v="5099.5"/>
  </r>
  <r>
    <x v="150"/>
    <n v="6613"/>
  </r>
  <r>
    <x v="151"/>
    <n v="7174"/>
  </r>
  <r>
    <x v="152"/>
    <n v="7234"/>
  </r>
  <r>
    <x v="153"/>
    <n v="5703"/>
  </r>
  <r>
    <x v="154"/>
    <n v="4938"/>
  </r>
  <r>
    <x v="155"/>
    <n v="2538"/>
  </r>
  <r>
    <x v="156"/>
    <n v="638"/>
  </r>
  <r>
    <x v="157"/>
    <n v="534"/>
  </r>
  <r>
    <x v="158"/>
    <n v="450"/>
  </r>
  <r>
    <x v="159"/>
    <n v="1248.4000000000001"/>
  </r>
  <r>
    <x v="160"/>
    <n v="2540.1999999999998"/>
  </r>
  <r>
    <x v="161"/>
    <n v="4497"/>
  </r>
  <r>
    <x v="162"/>
    <n v="7270.7999999999993"/>
  </r>
  <r>
    <x v="163"/>
    <n v="6833"/>
  </r>
  <r>
    <x v="164"/>
    <n v="6086"/>
  </r>
  <r>
    <x v="165"/>
    <n v="5124"/>
  </r>
  <r>
    <x v="166"/>
    <n v="4911"/>
  </r>
  <r>
    <x v="167"/>
    <n v="4059"/>
  </r>
  <r>
    <x v="168"/>
    <n v="3408.6"/>
  </r>
  <r>
    <x v="169"/>
    <n v="2625"/>
  </r>
  <r>
    <x v="170"/>
    <n v="1898"/>
  </r>
  <r>
    <x v="171"/>
    <n v="3195.3"/>
  </r>
  <r>
    <x v="172"/>
    <n v="6149"/>
  </r>
  <r>
    <x v="173"/>
    <n v="6706"/>
  </r>
  <r>
    <x v="174"/>
    <n v="7836"/>
  </r>
  <r>
    <x v="175"/>
    <n v="7679"/>
  </r>
  <r>
    <x v="176"/>
    <n v="6959"/>
  </r>
  <r>
    <x v="177"/>
    <n v="4681"/>
  </r>
  <r>
    <x v="178"/>
    <n v="5419"/>
  </r>
  <r>
    <x v="179"/>
    <n v="2908"/>
  </r>
  <r>
    <x v="180"/>
    <n v="2491"/>
  </r>
  <r>
    <x v="181"/>
    <n v="1395"/>
  </r>
  <r>
    <x v="182"/>
    <n v="937"/>
  </r>
  <r>
    <x v="183"/>
    <n v="4142"/>
  </r>
  <r>
    <x v="184"/>
    <n v="5738.8"/>
  </r>
  <r>
    <x v="185"/>
    <n v="7023"/>
  </r>
  <r>
    <x v="186"/>
    <n v="7068"/>
  </r>
  <r>
    <x v="187"/>
    <n v="7039"/>
  </r>
  <r>
    <x v="188"/>
    <n v="6355"/>
  </r>
  <r>
    <x v="189"/>
    <n v="5776"/>
  </r>
  <r>
    <x v="190"/>
    <n v="4798"/>
  </r>
  <r>
    <x v="191"/>
    <n v="2915"/>
  </r>
  <r>
    <x v="192"/>
    <n v="3235"/>
  </r>
  <r>
    <x v="193"/>
    <n v="1909"/>
  </r>
  <r>
    <x v="194"/>
    <n v="95"/>
  </r>
  <r>
    <x v="195"/>
    <n v="1390"/>
  </r>
  <r>
    <x v="196"/>
    <n v="5504"/>
  </r>
  <r>
    <x v="197"/>
    <n v="5560.3"/>
  </r>
  <r>
    <x v="198"/>
    <n v="5264"/>
  </r>
  <r>
    <x v="199"/>
    <n v="5140"/>
  </r>
  <r>
    <x v="200"/>
    <n v="4368"/>
  </r>
  <r>
    <x v="201"/>
    <n v="3914"/>
  </r>
  <r>
    <x v="202"/>
    <n v="4305"/>
  </r>
  <r>
    <x v="203"/>
    <n v="1611"/>
  </r>
  <r>
    <x v="204"/>
    <n v="921"/>
  </r>
  <r>
    <x v="205"/>
    <n v="1172"/>
  </r>
  <r>
    <x v="206"/>
    <n v="549"/>
  </r>
  <r>
    <x v="207"/>
    <n v="1467"/>
  </r>
  <r>
    <x v="208"/>
    <n v="4369"/>
  </r>
  <r>
    <x v="209"/>
    <n v="5856"/>
  </r>
  <r>
    <x v="210"/>
    <n v="6555"/>
  </r>
  <r>
    <x v="211"/>
    <n v="6434"/>
  </r>
  <r>
    <x v="212"/>
    <n v="6104"/>
  </r>
  <r>
    <x v="213"/>
    <n v="5131"/>
  </r>
  <r>
    <x v="214"/>
    <n v="4101"/>
  </r>
  <r>
    <x v="215"/>
    <n v="1382"/>
  </r>
  <r>
    <x v="216"/>
    <n v="323"/>
  </r>
  <r>
    <x v="217"/>
    <n v="742"/>
  </r>
  <r>
    <x v="218"/>
    <n v="239"/>
  </r>
  <r>
    <x v="219"/>
    <n v="3426"/>
  </r>
  <r>
    <x v="220"/>
    <n v="4645"/>
  </r>
  <r>
    <x v="221"/>
    <n v="5973.6"/>
  </r>
  <r>
    <x v="222"/>
    <n v="6029"/>
  </r>
  <r>
    <x v="223"/>
    <n v="6254.8"/>
  </r>
  <r>
    <x v="224"/>
    <n v="4532"/>
  </r>
  <r>
    <x v="225"/>
    <n v="4315"/>
  </r>
  <r>
    <x v="226"/>
    <n v="3152"/>
  </r>
  <r>
    <x v="227"/>
    <n v="2430"/>
  </r>
  <r>
    <x v="228"/>
    <n v="306"/>
  </r>
  <r>
    <x v="229"/>
    <n v="332"/>
  </r>
  <r>
    <x v="230"/>
    <n v="412"/>
  </r>
  <r>
    <x v="231"/>
    <n v="2033"/>
  </r>
  <r>
    <x v="232"/>
    <n v="5321"/>
  </r>
  <r>
    <x v="233"/>
    <n v="5792"/>
  </r>
  <r>
    <x v="234"/>
    <n v="5592"/>
  </r>
  <r>
    <x v="235"/>
    <n v="6490.1"/>
  </r>
  <r>
    <x v="236"/>
    <n v="5002"/>
  </r>
  <r>
    <x v="237"/>
    <n v="4607"/>
  </r>
  <r>
    <x v="238"/>
    <n v="1501"/>
  </r>
  <r>
    <x v="239"/>
    <n v="1137.3"/>
  </r>
  <r>
    <x v="240"/>
    <n v="658"/>
  </r>
  <r>
    <x v="241"/>
    <n v="2314"/>
  </r>
  <r>
    <x v="242"/>
    <n v="6275"/>
  </r>
  <r>
    <x v="243"/>
    <n v="6573"/>
  </r>
  <r>
    <x v="244"/>
    <n v="6322"/>
  </r>
  <r>
    <x v="245"/>
    <n v="6452"/>
  </r>
  <r>
    <x v="246"/>
    <n v="5588"/>
  </r>
  <r>
    <x v="247"/>
    <n v="5933"/>
  </r>
</pivotCacheRecords>
</file>

<file path=xl/pivotCache/pivotCacheRecords6.xml><?xml version="1.0" encoding="utf-8"?>
<pivotCacheRecords xmlns="http://schemas.openxmlformats.org/spreadsheetml/2006/main" xmlns:r="http://schemas.openxmlformats.org/officeDocument/2006/relationships" count="20">
  <r>
    <x v="0"/>
    <n v="30856.920999999995"/>
  </r>
  <r>
    <x v="1"/>
    <n v="22825"/>
  </r>
  <r>
    <x v="2"/>
    <n v="33740"/>
  </r>
  <r>
    <x v="3"/>
    <n v="38063.1"/>
  </r>
  <r>
    <x v="4"/>
    <n v="39421.199999999997"/>
  </r>
  <r>
    <x v="5"/>
    <n v="37580.199999999997"/>
  </r>
  <r>
    <x v="6"/>
    <n v="50849.3"/>
  </r>
  <r>
    <x v="7"/>
    <n v="45466.2"/>
  </r>
  <r>
    <x v="8"/>
    <n v="47229.8"/>
  </r>
  <r>
    <x v="9"/>
    <n v="42394.7"/>
  </r>
  <r>
    <x v="10"/>
    <n v="51025"/>
  </r>
  <r>
    <x v="11"/>
    <n v="45944.100000000006"/>
  </r>
  <r>
    <x v="12"/>
    <n v="43276.399999999994"/>
  </r>
  <r>
    <x v="13"/>
    <n v="60549.899999999994"/>
  </r>
  <r>
    <x v="14"/>
    <n v="55196.800000000003"/>
  </r>
  <r>
    <x v="15"/>
    <n v="45954.3"/>
  </r>
  <r>
    <x v="16"/>
    <n v="43257"/>
  </r>
  <r>
    <x v="17"/>
    <n v="38246.400000000001"/>
  </r>
  <r>
    <x v="18"/>
    <n v="40707.1"/>
  </r>
  <r>
    <x v="19"/>
    <n v="4642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7"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2" baseItem="1" numFmtId="3"/>
  </dataFields>
  <formats count="2">
    <format dxfId="7">
      <pivotArea outline="0" collapsedLevelsAreSubtotals="1" fieldPosition="0"/>
    </format>
    <format dxfId="6">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8"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5"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2"/>
  </dataFields>
  <formats count="2">
    <format dxfId="3">
      <pivotArea outline="0" collapsedLevelsAreSubtotals="1" fieldPosition="0"/>
    </format>
    <format dxfId="2">
      <pivotArea dataOnly="0" labelOnly="1" outline="0" axis="axisValues" fieldPosition="0"/>
    </format>
  </formats>
  <chartFormats count="1">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2" firstHeaderRow="1" firstDataRow="1" firstDataCol="1"/>
  <pivotFields count="2">
    <pivotField axis="axisRow" showAll="0">
      <items count="21">
        <item x="0"/>
        <item x="1"/>
        <item x="2"/>
        <item x="3"/>
        <item x="4"/>
        <item x="5"/>
        <item x="6"/>
        <item x="7"/>
        <item x="8"/>
        <item x="9"/>
        <item x="10"/>
        <item x="11"/>
        <item x="12"/>
        <item x="13"/>
        <item x="14"/>
        <item x="15"/>
        <item x="16"/>
        <item x="17"/>
        <item x="18"/>
        <item x="19"/>
        <item t="default"/>
      </items>
    </pivotField>
    <pivotField dataField="1" showAll="0"/>
  </pivotFields>
  <rowFields count="1">
    <field x="0"/>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WY Summary Load (MT/year)" fld="1" baseField="0" baseItem="0" numFmtId="2"/>
  </dataFields>
  <formats count="2">
    <format dxfId="1">
      <pivotArea outline="0" collapsedLevelsAreSubtotals="1" fieldPosition="0"/>
    </format>
    <format dxfId="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election activeCell="A27" sqref="A27"/>
    </sheetView>
  </sheetViews>
  <sheetFormatPr defaultColWidth="9.140625" defaultRowHeight="15" x14ac:dyDescent="0.25"/>
  <cols>
    <col min="1" max="16384" width="9.140625" style="13"/>
  </cols>
  <sheetData>
    <row r="1" spans="1:2" x14ac:dyDescent="0.25">
      <c r="A1" s="10" t="s">
        <v>3</v>
      </c>
    </row>
    <row r="2" spans="1:2" x14ac:dyDescent="0.25">
      <c r="A2" s="9"/>
    </row>
    <row r="3" spans="1:2" ht="17.25" x14ac:dyDescent="0.25">
      <c r="A3" s="13" t="s">
        <v>38</v>
      </c>
    </row>
    <row r="4" spans="1:2" x14ac:dyDescent="0.25">
      <c r="B4" s="13" t="s">
        <v>9</v>
      </c>
    </row>
    <row r="5" spans="1:2" x14ac:dyDescent="0.25">
      <c r="B5" s="13" t="s">
        <v>10</v>
      </c>
    </row>
    <row r="6" spans="1:2" x14ac:dyDescent="0.25">
      <c r="B6" s="13" t="s">
        <v>11</v>
      </c>
    </row>
    <row r="7" spans="1:2" x14ac:dyDescent="0.25">
      <c r="B7" s="13" t="s">
        <v>148</v>
      </c>
    </row>
    <row r="9" spans="1:2" ht="14.25" customHeight="1" x14ac:dyDescent="0.25">
      <c r="A9" s="13" t="s">
        <v>39</v>
      </c>
    </row>
    <row r="10" spans="1:2" ht="14.25" customHeight="1" x14ac:dyDescent="0.25"/>
    <row r="11" spans="1:2" ht="17.25" x14ac:dyDescent="0.25">
      <c r="A11" s="13" t="s">
        <v>43</v>
      </c>
    </row>
    <row r="13" spans="1:2" ht="17.25" x14ac:dyDescent="0.25">
      <c r="A13" s="13" t="s">
        <v>170</v>
      </c>
    </row>
    <row r="15" spans="1:2" ht="17.25" x14ac:dyDescent="0.25">
      <c r="A15" s="13" t="s">
        <v>44</v>
      </c>
    </row>
    <row r="17" spans="1:1" ht="17.25" x14ac:dyDescent="0.25">
      <c r="A17" s="13" t="s">
        <v>45</v>
      </c>
    </row>
    <row r="18" spans="1:1" x14ac:dyDescent="0.25">
      <c r="A18" s="9"/>
    </row>
    <row r="19" spans="1:1" s="14" customFormat="1" ht="17.25" x14ac:dyDescent="0.25">
      <c r="A19" s="14" t="s">
        <v>46</v>
      </c>
    </row>
    <row r="20" spans="1:1" s="14" customFormat="1" x14ac:dyDescent="0.25"/>
    <row r="21" spans="1:1" x14ac:dyDescent="0.25">
      <c r="A21" s="13" t="s">
        <v>138</v>
      </c>
    </row>
    <row r="23" spans="1:1" x14ac:dyDescent="0.25">
      <c r="A23" s="13" t="s">
        <v>149</v>
      </c>
    </row>
    <row r="25" spans="1:1" x14ac:dyDescent="0.25">
      <c r="A25" s="13" t="s">
        <v>150</v>
      </c>
    </row>
    <row r="27" spans="1:1" x14ac:dyDescent="0.25">
      <c r="A27" s="13" t="s">
        <v>172</v>
      </c>
    </row>
    <row r="29" spans="1:1" x14ac:dyDescent="0.25">
      <c r="A29" s="13" t="s">
        <v>139</v>
      </c>
    </row>
    <row r="31" spans="1:1" x14ac:dyDescent="0.25">
      <c r="A31" s="14" t="s">
        <v>140</v>
      </c>
    </row>
    <row r="32" spans="1:1" x14ac:dyDescent="0.25">
      <c r="A32" s="14"/>
    </row>
    <row r="33" spans="1:1" x14ac:dyDescent="0.25">
      <c r="A33" s="13" t="s">
        <v>141</v>
      </c>
    </row>
    <row r="35" spans="1:1" x14ac:dyDescent="0.25">
      <c r="A35" s="13" t="s">
        <v>142</v>
      </c>
    </row>
    <row r="37" spans="1:1" s="36" customFormat="1" x14ac:dyDescent="0.25">
      <c r="A37" s="36" t="s">
        <v>5</v>
      </c>
    </row>
    <row r="38" spans="1:1" s="36" customFormat="1" x14ac:dyDescent="0.25">
      <c r="A38" s="36" t="s">
        <v>6</v>
      </c>
    </row>
    <row r="39" spans="1:1" s="36" customFormat="1" x14ac:dyDescent="0.25">
      <c r="A39" s="36" t="s">
        <v>7</v>
      </c>
    </row>
    <row r="40" spans="1:1" s="36" customFormat="1" x14ac:dyDescent="0.25">
      <c r="A40" s="36" t="s">
        <v>8</v>
      </c>
    </row>
    <row r="41" spans="1:1" s="36" customFormat="1" x14ac:dyDescent="0.25">
      <c r="A41" s="36" t="s">
        <v>12</v>
      </c>
    </row>
    <row r="42" spans="1:1" s="36" customFormat="1" x14ac:dyDescent="0.25">
      <c r="A42" s="36" t="s">
        <v>13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workbookViewId="0">
      <selection activeCell="N40" sqref="N40"/>
    </sheetView>
  </sheetViews>
  <sheetFormatPr defaultRowHeight="15" x14ac:dyDescent="0.25"/>
  <cols>
    <col min="1" max="1" width="5" bestFit="1" customWidth="1"/>
    <col min="2" max="2" width="27" style="8" bestFit="1" customWidth="1"/>
    <col min="5" max="5" width="13.140625" bestFit="1" customWidth="1"/>
    <col min="6" max="6" width="27.42578125" style="8" bestFit="1" customWidth="1"/>
  </cols>
  <sheetData>
    <row r="1" spans="1:6" x14ac:dyDescent="0.25">
      <c r="A1" s="13" t="s">
        <v>52</v>
      </c>
      <c r="B1" s="8" t="s">
        <v>159</v>
      </c>
      <c r="C1" s="13" t="s">
        <v>144</v>
      </c>
      <c r="E1" s="15" t="s">
        <v>14</v>
      </c>
      <c r="F1" s="8" t="s">
        <v>159</v>
      </c>
    </row>
    <row r="2" spans="1:6" x14ac:dyDescent="0.25">
      <c r="A2">
        <v>1989</v>
      </c>
      <c r="B2" s="8">
        <v>4.6518976618800005</v>
      </c>
      <c r="C2">
        <v>12</v>
      </c>
      <c r="E2" s="16">
        <v>1989</v>
      </c>
      <c r="F2" s="8">
        <v>4.6518976618800005</v>
      </c>
    </row>
    <row r="3" spans="1:6" x14ac:dyDescent="0.25">
      <c r="A3">
        <v>1995</v>
      </c>
      <c r="B3" s="8">
        <v>3.0821587850000003</v>
      </c>
      <c r="C3">
        <v>10</v>
      </c>
      <c r="E3" s="16">
        <v>1995</v>
      </c>
      <c r="F3" s="8">
        <v>3.0821587850000003</v>
      </c>
    </row>
    <row r="4" spans="1:6" x14ac:dyDescent="0.25">
      <c r="A4">
        <v>1996</v>
      </c>
      <c r="B4" s="8">
        <v>3.9303133849999998</v>
      </c>
      <c r="C4">
        <v>11</v>
      </c>
      <c r="E4" s="16">
        <v>1996</v>
      </c>
      <c r="F4" s="8">
        <v>3.9303133849999998</v>
      </c>
    </row>
    <row r="5" spans="1:6" x14ac:dyDescent="0.25">
      <c r="A5">
        <v>1997</v>
      </c>
      <c r="B5" s="8">
        <v>4.8376661170000004</v>
      </c>
      <c r="C5">
        <v>12</v>
      </c>
      <c r="E5" s="16">
        <v>1997</v>
      </c>
      <c r="F5" s="8">
        <v>4.8376661170000004</v>
      </c>
    </row>
    <row r="6" spans="1:6" x14ac:dyDescent="0.25">
      <c r="A6">
        <v>1998</v>
      </c>
      <c r="B6" s="8">
        <v>4.8810158298333333</v>
      </c>
      <c r="C6">
        <v>12</v>
      </c>
      <c r="E6" s="16">
        <v>1998</v>
      </c>
      <c r="F6" s="8">
        <v>4.8810158298333333</v>
      </c>
    </row>
    <row r="7" spans="1:6" x14ac:dyDescent="0.25">
      <c r="A7">
        <v>1999</v>
      </c>
      <c r="B7" s="8">
        <v>4.440844233</v>
      </c>
      <c r="C7">
        <v>12</v>
      </c>
      <c r="E7" s="16">
        <v>1999</v>
      </c>
      <c r="F7" s="8">
        <v>4.440844233</v>
      </c>
    </row>
    <row r="8" spans="1:6" x14ac:dyDescent="0.25">
      <c r="A8">
        <v>2000</v>
      </c>
      <c r="B8" s="8">
        <v>5.1530103920000006</v>
      </c>
      <c r="C8">
        <v>12</v>
      </c>
      <c r="E8" s="16">
        <v>2000</v>
      </c>
      <c r="F8" s="8">
        <v>5.1530103920000006</v>
      </c>
    </row>
    <row r="9" spans="1:6" x14ac:dyDescent="0.25">
      <c r="A9">
        <v>2001</v>
      </c>
      <c r="B9" s="8">
        <v>4.9007954135</v>
      </c>
      <c r="C9">
        <v>12</v>
      </c>
      <c r="E9" s="16">
        <v>2001</v>
      </c>
      <c r="F9" s="8">
        <v>4.9007954135</v>
      </c>
    </row>
    <row r="10" spans="1:6" x14ac:dyDescent="0.25">
      <c r="A10">
        <v>2002</v>
      </c>
      <c r="B10" s="8">
        <v>4.3011133529999999</v>
      </c>
      <c r="C10">
        <v>12</v>
      </c>
      <c r="E10" s="16">
        <v>2002</v>
      </c>
      <c r="F10" s="8">
        <v>4.3011133529999999</v>
      </c>
    </row>
    <row r="11" spans="1:6" x14ac:dyDescent="0.25">
      <c r="A11">
        <v>2003</v>
      </c>
      <c r="B11" s="8">
        <v>4.4135172740000002</v>
      </c>
      <c r="C11">
        <v>12</v>
      </c>
      <c r="E11" s="16">
        <v>2003</v>
      </c>
      <c r="F11" s="8">
        <v>4.4135172740000002</v>
      </c>
    </row>
    <row r="12" spans="1:6" x14ac:dyDescent="0.25">
      <c r="A12">
        <v>2004</v>
      </c>
      <c r="B12" s="8">
        <v>7.0604553200000018</v>
      </c>
      <c r="C12">
        <v>11</v>
      </c>
      <c r="E12" s="16">
        <v>2004</v>
      </c>
      <c r="F12" s="8">
        <v>7.0604553200000018</v>
      </c>
    </row>
    <row r="13" spans="1:6" x14ac:dyDescent="0.25">
      <c r="A13">
        <v>2005</v>
      </c>
      <c r="B13" s="8">
        <v>6.1619073110000002</v>
      </c>
      <c r="C13">
        <v>11</v>
      </c>
      <c r="E13" s="16">
        <v>2005</v>
      </c>
      <c r="F13" s="8">
        <v>6.1619073110000002</v>
      </c>
    </row>
    <row r="14" spans="1:6" x14ac:dyDescent="0.25">
      <c r="A14">
        <v>2006</v>
      </c>
      <c r="B14" s="8">
        <v>5.3910610899999991</v>
      </c>
      <c r="C14">
        <v>12</v>
      </c>
      <c r="E14" s="16">
        <v>2006</v>
      </c>
      <c r="F14" s="8">
        <v>5.3910610899999991</v>
      </c>
    </row>
    <row r="15" spans="1:6" x14ac:dyDescent="0.25">
      <c r="A15">
        <v>2007</v>
      </c>
      <c r="B15" s="8">
        <v>7.4504793854999996</v>
      </c>
      <c r="C15">
        <v>12</v>
      </c>
      <c r="E15" s="16">
        <v>2007</v>
      </c>
      <c r="F15" s="8">
        <v>7.4504793854999996</v>
      </c>
    </row>
    <row r="16" spans="1:6" x14ac:dyDescent="0.25">
      <c r="A16">
        <v>2008</v>
      </c>
      <c r="B16" s="8">
        <v>7.5973892354999997</v>
      </c>
      <c r="C16">
        <v>12</v>
      </c>
      <c r="E16" s="16">
        <v>2008</v>
      </c>
      <c r="F16" s="8">
        <v>7.5973892354999997</v>
      </c>
    </row>
    <row r="17" spans="1:8" x14ac:dyDescent="0.25">
      <c r="A17">
        <v>2009</v>
      </c>
      <c r="B17" s="8">
        <v>6.2064563970000002</v>
      </c>
      <c r="C17">
        <v>12</v>
      </c>
      <c r="E17" s="16">
        <v>2009</v>
      </c>
      <c r="F17" s="8">
        <v>6.2064563970000002</v>
      </c>
    </row>
    <row r="18" spans="1:8" x14ac:dyDescent="0.25">
      <c r="A18">
        <v>2010</v>
      </c>
      <c r="B18" s="8">
        <v>5.9285784510000008</v>
      </c>
      <c r="C18">
        <v>12</v>
      </c>
      <c r="E18" s="16">
        <v>2010</v>
      </c>
      <c r="F18" s="8">
        <v>5.9285784510000008</v>
      </c>
    </row>
    <row r="19" spans="1:8" x14ac:dyDescent="0.25">
      <c r="A19">
        <v>2011</v>
      </c>
      <c r="B19" s="8">
        <v>6.0973459210000005</v>
      </c>
      <c r="C19">
        <v>11</v>
      </c>
      <c r="E19" s="16">
        <v>2011</v>
      </c>
      <c r="F19" s="8">
        <v>6.0973459210000005</v>
      </c>
    </row>
    <row r="20" spans="1:8" x14ac:dyDescent="0.25">
      <c r="A20">
        <v>2012</v>
      </c>
      <c r="B20" s="8">
        <v>5.4547491620000006</v>
      </c>
      <c r="C20">
        <v>12</v>
      </c>
      <c r="E20" s="16">
        <v>2012</v>
      </c>
      <c r="F20" s="8">
        <v>5.4547491620000006</v>
      </c>
    </row>
    <row r="21" spans="1:8" x14ac:dyDescent="0.25">
      <c r="A21">
        <v>2013</v>
      </c>
      <c r="B21" s="8">
        <v>6.9575727855</v>
      </c>
      <c r="C21">
        <v>11</v>
      </c>
      <c r="E21" s="16">
        <v>2013</v>
      </c>
      <c r="F21" s="8">
        <v>6.9575727855</v>
      </c>
    </row>
    <row r="22" spans="1:8" x14ac:dyDescent="0.25">
      <c r="A22">
        <v>2014</v>
      </c>
      <c r="C22">
        <v>1</v>
      </c>
      <c r="E22" s="16" t="s">
        <v>15</v>
      </c>
      <c r="F22" s="8">
        <v>108.89832750271334</v>
      </c>
      <c r="H22" s="13" t="s">
        <v>143</v>
      </c>
    </row>
    <row r="23" spans="1:8" x14ac:dyDescent="0.25">
      <c r="H23" s="13"/>
    </row>
    <row r="24" spans="1:8" x14ac:dyDescent="0.25">
      <c r="H24" s="13" t="s">
        <v>145</v>
      </c>
    </row>
    <row r="25" spans="1:8" x14ac:dyDescent="0.25">
      <c r="H25" s="13"/>
    </row>
    <row r="26" spans="1:8" x14ac:dyDescent="0.25">
      <c r="H26" s="14" t="s">
        <v>147</v>
      </c>
    </row>
    <row r="28" spans="1:8" x14ac:dyDescent="0.25">
      <c r="H28" s="13" t="s">
        <v>167</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7:B217"/>
  <sheetViews>
    <sheetView zoomScaleNormal="100" workbookViewId="0">
      <selection activeCell="T33" sqref="T33"/>
    </sheetView>
  </sheetViews>
  <sheetFormatPr defaultRowHeight="15" x14ac:dyDescent="0.25"/>
  <cols>
    <col min="1" max="1" width="8.42578125" style="3" customWidth="1"/>
  </cols>
  <sheetData>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2" x14ac:dyDescent="0.25">
      <c r="A33"/>
      <c r="B33" s="12" t="s">
        <v>154</v>
      </c>
    </row>
    <row r="34" spans="1:2" x14ac:dyDescent="0.25">
      <c r="A34"/>
    </row>
    <row r="35" spans="1:2" x14ac:dyDescent="0.25">
      <c r="A35"/>
    </row>
    <row r="36" spans="1:2" x14ac:dyDescent="0.25">
      <c r="A36"/>
    </row>
    <row r="37" spans="1:2" x14ac:dyDescent="0.25">
      <c r="A37"/>
    </row>
    <row r="38" spans="1:2" x14ac:dyDescent="0.25">
      <c r="A38"/>
    </row>
    <row r="39" spans="1:2" x14ac:dyDescent="0.25">
      <c r="A39"/>
    </row>
    <row r="40" spans="1:2" x14ac:dyDescent="0.25">
      <c r="A40"/>
    </row>
    <row r="41" spans="1:2" x14ac:dyDescent="0.25">
      <c r="A41"/>
    </row>
    <row r="42" spans="1:2" x14ac:dyDescent="0.25">
      <c r="A42"/>
    </row>
    <row r="43" spans="1:2" x14ac:dyDescent="0.25">
      <c r="A43"/>
    </row>
    <row r="44" spans="1:2" x14ac:dyDescent="0.25">
      <c r="A44"/>
    </row>
    <row r="45" spans="1:2" x14ac:dyDescent="0.25">
      <c r="A45"/>
    </row>
    <row r="46" spans="1:2" x14ac:dyDescent="0.25">
      <c r="A46"/>
    </row>
    <row r="47" spans="1:2" x14ac:dyDescent="0.25">
      <c r="A47"/>
    </row>
    <row r="48" spans="1:2"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2:K35"/>
  <sheetViews>
    <sheetView workbookViewId="0">
      <selection activeCell="Q36" sqref="Q36"/>
    </sheetView>
  </sheetViews>
  <sheetFormatPr defaultRowHeight="15" x14ac:dyDescent="0.25"/>
  <sheetData>
    <row r="22" ht="10.5" customHeight="1" x14ac:dyDescent="0.25"/>
    <row r="33" spans="3:11" x14ac:dyDescent="0.25">
      <c r="C33" s="13" t="s">
        <v>143</v>
      </c>
      <c r="D33" s="13"/>
      <c r="E33" s="13"/>
      <c r="F33" s="13"/>
      <c r="G33" s="13"/>
      <c r="H33" s="13"/>
      <c r="I33" s="13"/>
      <c r="J33" s="13"/>
      <c r="K33" s="13"/>
    </row>
    <row r="34" spans="3:11" x14ac:dyDescent="0.25">
      <c r="C34" s="13"/>
      <c r="D34" s="13"/>
      <c r="E34" s="13"/>
      <c r="F34" s="13"/>
      <c r="G34" s="13"/>
      <c r="H34" s="13"/>
      <c r="I34" s="13"/>
      <c r="J34" s="13"/>
      <c r="K34" s="13"/>
    </row>
    <row r="35" spans="3:11" x14ac:dyDescent="0.25">
      <c r="C35" s="13" t="s">
        <v>145</v>
      </c>
      <c r="D35" s="13"/>
      <c r="E35" s="13"/>
      <c r="F35" s="13"/>
      <c r="G35" s="13"/>
      <c r="H35" s="13"/>
      <c r="I35" s="13"/>
      <c r="J35" s="13"/>
      <c r="K35" s="1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P9" sqref="P9"/>
    </sheetView>
  </sheetViews>
  <sheetFormatPr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4:B36"/>
  <sheetViews>
    <sheetView zoomScaleNormal="100" workbookViewId="0">
      <selection sqref="A1:B2"/>
    </sheetView>
  </sheetViews>
  <sheetFormatPr defaultRowHeight="15" x14ac:dyDescent="0.25"/>
  <cols>
    <col min="1" max="1" width="11.5703125" style="13" bestFit="1" customWidth="1"/>
  </cols>
  <sheetData>
    <row r="34" spans="2:2" x14ac:dyDescent="0.25">
      <c r="B34" s="13" t="s">
        <v>143</v>
      </c>
    </row>
    <row r="35" spans="2:2" x14ac:dyDescent="0.25">
      <c r="B35" s="13"/>
    </row>
    <row r="36" spans="2:2" x14ac:dyDescent="0.25">
      <c r="B36" s="13" t="s">
        <v>145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2:C35"/>
  <sheetViews>
    <sheetView workbookViewId="0">
      <selection activeCell="T30" sqref="T30"/>
    </sheetView>
  </sheetViews>
  <sheetFormatPr defaultRowHeight="15" x14ac:dyDescent="0.25"/>
  <sheetData>
    <row r="2" ht="15.75" customHeight="1" x14ac:dyDescent="0.25"/>
    <row r="33" spans="3:3" x14ac:dyDescent="0.25">
      <c r="C33" s="13" t="s">
        <v>143</v>
      </c>
    </row>
    <row r="34" spans="3:3" x14ac:dyDescent="0.25">
      <c r="C34" s="13"/>
    </row>
    <row r="35" spans="3:3" x14ac:dyDescent="0.25">
      <c r="C35" s="13" t="s">
        <v>145</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4:C36"/>
  <sheetViews>
    <sheetView workbookViewId="0">
      <selection sqref="A1:B2"/>
    </sheetView>
  </sheetViews>
  <sheetFormatPr defaultRowHeight="15" x14ac:dyDescent="0.25"/>
  <cols>
    <col min="1" max="1" width="11.5703125" style="13" bestFit="1" customWidth="1"/>
  </cols>
  <sheetData>
    <row r="34" spans="3:3" x14ac:dyDescent="0.25">
      <c r="C34" s="13" t="s">
        <v>143</v>
      </c>
    </row>
    <row r="35" spans="3:3" x14ac:dyDescent="0.25">
      <c r="C35" s="13"/>
    </row>
    <row r="36" spans="3:3" x14ac:dyDescent="0.25">
      <c r="C36" s="13" t="s">
        <v>145</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5:C37"/>
  <sheetViews>
    <sheetView workbookViewId="0">
      <selection activeCell="V35" sqref="V35"/>
    </sheetView>
  </sheetViews>
  <sheetFormatPr defaultRowHeight="15" x14ac:dyDescent="0.25"/>
  <cols>
    <col min="11" max="21" width="9.140625" customWidth="1"/>
    <col min="22" max="22" width="23.42578125" customWidth="1"/>
  </cols>
  <sheetData>
    <row r="35" spans="3:3" x14ac:dyDescent="0.25">
      <c r="C35" s="13" t="s">
        <v>143</v>
      </c>
    </row>
    <row r="36" spans="3:3" x14ac:dyDescent="0.25">
      <c r="C36" s="13"/>
    </row>
    <row r="37" spans="3:3" x14ac:dyDescent="0.25">
      <c r="C37" s="13" t="s">
        <v>145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4"/>
  <sheetViews>
    <sheetView workbookViewId="0">
      <selection sqref="A1:B1"/>
    </sheetView>
  </sheetViews>
  <sheetFormatPr defaultRowHeight="15" x14ac:dyDescent="0.25"/>
  <cols>
    <col min="1" max="1" width="11.5703125" bestFit="1" customWidth="1"/>
  </cols>
  <sheetData>
    <row r="1" spans="1:1" x14ac:dyDescent="0.25">
      <c r="A1" s="13"/>
    </row>
    <row r="32" spans="4:4" x14ac:dyDescent="0.25">
      <c r="D32" s="13" t="s">
        <v>143</v>
      </c>
    </row>
    <row r="33" spans="4:4" x14ac:dyDescent="0.25">
      <c r="D33" s="13"/>
    </row>
    <row r="34" spans="4:4" x14ac:dyDescent="0.25">
      <c r="D34" s="13" t="s">
        <v>145</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3:B35"/>
  <sheetViews>
    <sheetView workbookViewId="0">
      <selection activeCell="U29" sqref="U29"/>
    </sheetView>
  </sheetViews>
  <sheetFormatPr defaultRowHeight="15" x14ac:dyDescent="0.25"/>
  <sheetData>
    <row r="33" spans="2:2" x14ac:dyDescent="0.25">
      <c r="B33" s="13" t="s">
        <v>143</v>
      </c>
    </row>
    <row r="34" spans="2:2" x14ac:dyDescent="0.25">
      <c r="B34" s="13"/>
    </row>
    <row r="35" spans="2:2" x14ac:dyDescent="0.25">
      <c r="B35" s="13" t="s">
        <v>145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450"/>
  <sheetViews>
    <sheetView topLeftCell="C1" zoomScaleNormal="100" workbookViewId="0">
      <selection activeCell="AC4" sqref="AC4"/>
    </sheetView>
  </sheetViews>
  <sheetFormatPr defaultRowHeight="15" x14ac:dyDescent="0.25"/>
  <cols>
    <col min="1" max="3" width="20.28515625" style="13" customWidth="1"/>
    <col min="4" max="4" width="48" style="13" bestFit="1" customWidth="1"/>
    <col min="5" max="5" width="63.28515625" style="13" bestFit="1" customWidth="1"/>
    <col min="6" max="6" width="58.42578125" style="13" bestFit="1" customWidth="1"/>
    <col min="7" max="7" width="9.140625" style="13"/>
    <col min="8" max="8" width="12.140625" style="7" bestFit="1" customWidth="1"/>
    <col min="9" max="9" width="36.5703125" style="6" bestFit="1" customWidth="1"/>
    <col min="11" max="11" width="59.7109375" style="13" bestFit="1" customWidth="1"/>
    <col min="12" max="12" width="10.7109375" style="23" bestFit="1" customWidth="1"/>
    <col min="13" max="13" width="49.42578125" style="19" bestFit="1" customWidth="1"/>
    <col min="14" max="14" width="7.85546875" style="13" customWidth="1"/>
    <col min="15" max="15" width="8.7109375" style="37" bestFit="1" customWidth="1"/>
    <col min="16" max="16" width="24.140625" style="39" bestFit="1" customWidth="1"/>
    <col min="17" max="17" width="7.28515625" style="13" customWidth="1"/>
    <col min="18" max="18" width="7.42578125" style="9" bestFit="1" customWidth="1"/>
    <col min="19" max="19" width="22.85546875" style="8" bestFit="1" customWidth="1"/>
    <col min="20" max="20" width="24.42578125" style="39" bestFit="1" customWidth="1"/>
    <col min="21" max="21" width="24.7109375" bestFit="1" customWidth="1"/>
    <col min="23" max="23" width="7.42578125" style="9" bestFit="1" customWidth="1"/>
    <col min="24" max="24" width="24.42578125" style="39" bestFit="1" customWidth="1"/>
    <col min="26" max="26" width="7.42578125" style="9" bestFit="1" customWidth="1"/>
    <col min="27" max="27" width="24.7109375" style="8" bestFit="1" customWidth="1"/>
  </cols>
  <sheetData>
    <row r="1" spans="1:32" ht="17.25" x14ac:dyDescent="0.25">
      <c r="A1" s="13" t="s">
        <v>31</v>
      </c>
      <c r="B1" s="13" t="s">
        <v>32</v>
      </c>
      <c r="C1" s="13" t="s">
        <v>1</v>
      </c>
      <c r="D1" s="13" t="s">
        <v>40</v>
      </c>
      <c r="E1" s="13" t="s">
        <v>41</v>
      </c>
      <c r="F1" s="13" t="s">
        <v>42</v>
      </c>
      <c r="H1" s="7" t="s">
        <v>1</v>
      </c>
      <c r="I1" s="6" t="s">
        <v>28</v>
      </c>
      <c r="L1" s="23" t="s">
        <v>0</v>
      </c>
      <c r="M1" s="19" t="s">
        <v>166</v>
      </c>
      <c r="O1" s="37" t="s">
        <v>30</v>
      </c>
      <c r="P1" s="21" t="s">
        <v>153</v>
      </c>
      <c r="R1" s="41" t="s">
        <v>0</v>
      </c>
      <c r="S1" s="42" t="s">
        <v>160</v>
      </c>
      <c r="T1" s="43" t="s">
        <v>151</v>
      </c>
      <c r="U1" s="44" t="s">
        <v>152</v>
      </c>
      <c r="V1" s="36"/>
      <c r="W1" s="41" t="s">
        <v>0</v>
      </c>
      <c r="X1" s="43" t="s">
        <v>151</v>
      </c>
      <c r="Y1" s="36"/>
      <c r="Z1" s="41" t="s">
        <v>0</v>
      </c>
      <c r="AA1" s="44" t="s">
        <v>152</v>
      </c>
    </row>
    <row r="2" spans="1:32" x14ac:dyDescent="0.25">
      <c r="A2" s="13" t="s">
        <v>35</v>
      </c>
      <c r="B2" s="13" t="s">
        <v>36</v>
      </c>
      <c r="C2" s="5">
        <v>32058.315972222223</v>
      </c>
      <c r="D2" s="13">
        <v>0.06</v>
      </c>
      <c r="E2" s="13" t="s">
        <v>2</v>
      </c>
      <c r="F2" s="13" t="s">
        <v>2</v>
      </c>
      <c r="H2" s="7">
        <v>32058.315972222223</v>
      </c>
      <c r="I2" s="17">
        <v>0.06</v>
      </c>
      <c r="L2" s="23">
        <v>32058.315972222223</v>
      </c>
      <c r="M2" s="19">
        <v>0.06</v>
      </c>
      <c r="O2" s="37">
        <v>32160</v>
      </c>
      <c r="P2" s="40">
        <v>28</v>
      </c>
      <c r="R2" s="9">
        <v>32174</v>
      </c>
      <c r="S2" s="8">
        <v>0.05</v>
      </c>
      <c r="T2" s="39">
        <v>0</v>
      </c>
      <c r="U2" s="38">
        <f t="shared" ref="U2:U65" si="0">(S2*T2)*0.0012335</f>
        <v>0</v>
      </c>
      <c r="W2" s="9">
        <v>32174</v>
      </c>
      <c r="X2" s="39">
        <v>0</v>
      </c>
      <c r="Z2" s="9">
        <v>32174</v>
      </c>
      <c r="AA2" s="8">
        <v>0</v>
      </c>
      <c r="AD2" s="8"/>
      <c r="AE2" s="39"/>
      <c r="AF2" s="8"/>
    </row>
    <row r="3" spans="1:32" x14ac:dyDescent="0.25">
      <c r="A3" s="13" t="s">
        <v>35</v>
      </c>
      <c r="B3" s="13" t="s">
        <v>36</v>
      </c>
      <c r="C3" s="5">
        <v>32099.552083333332</v>
      </c>
      <c r="D3" s="13">
        <v>0.03</v>
      </c>
      <c r="E3" s="13" t="s">
        <v>2</v>
      </c>
      <c r="F3" s="13" t="s">
        <v>2</v>
      </c>
      <c r="H3" s="7">
        <v>32099.552083333332</v>
      </c>
      <c r="I3" s="17">
        <v>0.03</v>
      </c>
      <c r="L3" s="23">
        <v>32099.552083333332</v>
      </c>
      <c r="M3" s="19">
        <v>0.03</v>
      </c>
      <c r="O3" s="37">
        <v>32161</v>
      </c>
      <c r="P3" s="40">
        <v>0</v>
      </c>
      <c r="R3" s="9">
        <v>32203</v>
      </c>
      <c r="S3" s="8">
        <v>0.04</v>
      </c>
      <c r="T3" s="39">
        <v>0</v>
      </c>
      <c r="U3" s="38">
        <f t="shared" si="0"/>
        <v>0</v>
      </c>
      <c r="W3" s="9">
        <v>32203</v>
      </c>
      <c r="X3" s="39">
        <v>0</v>
      </c>
      <c r="Z3" s="9">
        <v>32203</v>
      </c>
      <c r="AA3" s="8">
        <v>0</v>
      </c>
    </row>
    <row r="4" spans="1:32" x14ac:dyDescent="0.25">
      <c r="A4" s="13" t="s">
        <v>35</v>
      </c>
      <c r="B4" s="13" t="s">
        <v>36</v>
      </c>
      <c r="C4" s="5">
        <v>32127.552083333332</v>
      </c>
      <c r="D4" s="13">
        <v>0.03</v>
      </c>
      <c r="E4" s="13" t="s">
        <v>2</v>
      </c>
      <c r="F4" s="13" t="s">
        <v>2</v>
      </c>
      <c r="H4" s="7">
        <v>32127.552083333332</v>
      </c>
      <c r="I4" s="17">
        <v>0.03</v>
      </c>
      <c r="J4" s="17"/>
      <c r="K4" s="13" t="s">
        <v>163</v>
      </c>
      <c r="L4" s="23">
        <v>32127.552083333332</v>
      </c>
      <c r="M4" s="19">
        <v>0.03</v>
      </c>
      <c r="O4" s="37">
        <v>32162</v>
      </c>
      <c r="P4" s="40">
        <v>0</v>
      </c>
      <c r="R4" s="9">
        <v>32234</v>
      </c>
      <c r="S4" s="8">
        <v>0.06</v>
      </c>
      <c r="T4" s="39">
        <v>57</v>
      </c>
      <c r="U4" s="38">
        <f t="shared" si="0"/>
        <v>4.2185699999999996E-3</v>
      </c>
      <c r="W4" s="9">
        <v>32234</v>
      </c>
      <c r="X4" s="39">
        <v>57</v>
      </c>
      <c r="Z4" s="9">
        <v>32234</v>
      </c>
      <c r="AA4" s="8">
        <v>4.2185699999999996E-3</v>
      </c>
    </row>
    <row r="5" spans="1:32" x14ac:dyDescent="0.25">
      <c r="A5" s="13" t="s">
        <v>35</v>
      </c>
      <c r="B5" s="13" t="s">
        <v>36</v>
      </c>
      <c r="C5" s="5">
        <v>32162.520833333332</v>
      </c>
      <c r="D5" s="13">
        <v>0.03</v>
      </c>
      <c r="E5" s="13" t="s">
        <v>2</v>
      </c>
      <c r="F5" s="13" t="s">
        <v>2</v>
      </c>
      <c r="H5" s="7">
        <v>32162.520833333332</v>
      </c>
      <c r="I5" s="17">
        <v>0.03</v>
      </c>
      <c r="J5" s="20"/>
      <c r="K5" s="13" t="s">
        <v>164</v>
      </c>
      <c r="L5" s="23">
        <v>32162.520833333332</v>
      </c>
      <c r="M5" s="19">
        <v>0.03</v>
      </c>
      <c r="O5" s="37">
        <v>32163</v>
      </c>
      <c r="P5" s="40">
        <v>9</v>
      </c>
      <c r="R5" s="9">
        <v>32264</v>
      </c>
      <c r="S5" s="19">
        <v>7.0000000000000007E-2</v>
      </c>
      <c r="T5" s="39">
        <v>171</v>
      </c>
      <c r="U5" s="38">
        <f t="shared" si="0"/>
        <v>1.4764995000000001E-2</v>
      </c>
      <c r="W5" s="9">
        <v>32264</v>
      </c>
      <c r="X5" s="39">
        <v>171</v>
      </c>
      <c r="Z5" s="9">
        <v>32264</v>
      </c>
      <c r="AA5" s="8">
        <v>1.4764995000000001E-2</v>
      </c>
    </row>
    <row r="6" spans="1:32" x14ac:dyDescent="0.25">
      <c r="A6" s="13" t="s">
        <v>35</v>
      </c>
      <c r="B6" s="13" t="s">
        <v>36</v>
      </c>
      <c r="C6" s="5">
        <v>32190.565972222223</v>
      </c>
      <c r="D6" s="13">
        <v>0.05</v>
      </c>
      <c r="E6" s="13" t="s">
        <v>2</v>
      </c>
      <c r="F6" s="13" t="s">
        <v>2</v>
      </c>
      <c r="H6" s="7">
        <v>32190.565972222223</v>
      </c>
      <c r="I6" s="17">
        <v>0.05</v>
      </c>
      <c r="J6" s="4"/>
      <c r="K6" s="13" t="s">
        <v>165</v>
      </c>
      <c r="L6" s="23">
        <v>32190.565972222223</v>
      </c>
      <c r="M6" s="19">
        <v>0.05</v>
      </c>
      <c r="O6" s="37">
        <v>32164</v>
      </c>
      <c r="P6" s="40">
        <v>20</v>
      </c>
      <c r="R6" s="9">
        <v>32295</v>
      </c>
      <c r="S6" s="19">
        <v>0.16</v>
      </c>
      <c r="T6" s="39">
        <v>1585</v>
      </c>
      <c r="U6" s="38">
        <f t="shared" si="0"/>
        <v>0.31281559999999997</v>
      </c>
      <c r="W6" s="9">
        <v>32295</v>
      </c>
      <c r="X6" s="39">
        <v>1585</v>
      </c>
      <c r="Z6" s="9">
        <v>32295</v>
      </c>
      <c r="AA6" s="8">
        <v>0.31281559999999997</v>
      </c>
    </row>
    <row r="7" spans="1:32" x14ac:dyDescent="0.25">
      <c r="A7" s="13" t="s">
        <v>35</v>
      </c>
      <c r="B7" s="13" t="s">
        <v>36</v>
      </c>
      <c r="C7" s="5">
        <v>32218.541666666668</v>
      </c>
      <c r="D7" s="13">
        <v>0.04</v>
      </c>
      <c r="E7" s="13" t="s">
        <v>2</v>
      </c>
      <c r="F7" s="13" t="s">
        <v>2</v>
      </c>
      <c r="H7" s="7">
        <v>32218.541666666668</v>
      </c>
      <c r="I7" s="17">
        <v>0.04</v>
      </c>
      <c r="J7" s="18"/>
      <c r="K7" s="13" t="s">
        <v>29</v>
      </c>
      <c r="L7" s="23">
        <v>32218.541666666668</v>
      </c>
      <c r="M7" s="19">
        <v>0.04</v>
      </c>
      <c r="O7" s="37">
        <v>32165</v>
      </c>
      <c r="P7" s="40">
        <v>0</v>
      </c>
      <c r="R7" s="9">
        <v>32325</v>
      </c>
      <c r="S7" s="19">
        <v>0.2</v>
      </c>
      <c r="T7" s="39">
        <v>3651.9969999999994</v>
      </c>
      <c r="U7" s="38">
        <f t="shared" si="0"/>
        <v>0.90094765989999992</v>
      </c>
      <c r="W7" s="9">
        <v>32325</v>
      </c>
      <c r="X7" s="39">
        <v>3651.9969999999994</v>
      </c>
      <c r="Z7" s="9">
        <v>32325</v>
      </c>
      <c r="AA7" s="8">
        <v>0.90094765989999992</v>
      </c>
    </row>
    <row r="8" spans="1:32" x14ac:dyDescent="0.25">
      <c r="A8" s="13" t="s">
        <v>35</v>
      </c>
      <c r="B8" s="13" t="s">
        <v>36</v>
      </c>
      <c r="C8" s="5">
        <v>32253.510416666668</v>
      </c>
      <c r="D8" s="13">
        <v>0.06</v>
      </c>
      <c r="E8" s="13" t="s">
        <v>2</v>
      </c>
      <c r="F8" s="13" t="s">
        <v>2</v>
      </c>
      <c r="H8" s="7">
        <v>32253.510416666668</v>
      </c>
      <c r="I8" s="17">
        <v>0.06</v>
      </c>
      <c r="L8" s="23">
        <v>32253.510416666668</v>
      </c>
      <c r="M8" s="19">
        <v>0.06</v>
      </c>
      <c r="O8" s="37">
        <v>32166</v>
      </c>
      <c r="P8" s="40">
        <v>0</v>
      </c>
      <c r="R8" s="9">
        <v>32356</v>
      </c>
      <c r="S8" s="19">
        <v>0.14000000000000001</v>
      </c>
      <c r="T8" s="39">
        <v>3209.0709999999999</v>
      </c>
      <c r="U8" s="38">
        <f t="shared" si="0"/>
        <v>0.55417447099000006</v>
      </c>
      <c r="W8" s="9">
        <v>32356</v>
      </c>
      <c r="X8" s="39">
        <v>3209.0709999999999</v>
      </c>
      <c r="Z8" s="9">
        <v>32356</v>
      </c>
      <c r="AA8" s="8">
        <v>0.55417447099000006</v>
      </c>
    </row>
    <row r="9" spans="1:32" x14ac:dyDescent="0.25">
      <c r="A9" s="13" t="s">
        <v>35</v>
      </c>
      <c r="B9" s="13" t="s">
        <v>36</v>
      </c>
      <c r="C9" s="5">
        <v>32281.479166666668</v>
      </c>
      <c r="D9" s="13">
        <v>7.0000000000000007E-2</v>
      </c>
      <c r="E9" s="13" t="s">
        <v>2</v>
      </c>
      <c r="F9" s="13" t="s">
        <v>2</v>
      </c>
      <c r="H9" s="7">
        <v>32281.479166666668</v>
      </c>
      <c r="I9" s="17">
        <v>7.0000000000000007E-2</v>
      </c>
      <c r="K9" s="12"/>
      <c r="L9" s="23">
        <v>32281.479166666668</v>
      </c>
      <c r="M9" s="19">
        <v>7.0000000000000007E-2</v>
      </c>
      <c r="N9" s="12"/>
      <c r="O9" s="37">
        <v>32167</v>
      </c>
      <c r="P9" s="40">
        <v>8</v>
      </c>
      <c r="R9" s="9">
        <v>32387</v>
      </c>
      <c r="S9" s="19">
        <v>0.14000000000000001</v>
      </c>
      <c r="T9" s="39">
        <v>3498.9769999999999</v>
      </c>
      <c r="U9" s="38">
        <f t="shared" si="0"/>
        <v>0.60423833813000005</v>
      </c>
      <c r="W9" s="9">
        <v>32387</v>
      </c>
      <c r="X9" s="39">
        <v>3498.9769999999999</v>
      </c>
      <c r="Z9" s="9">
        <v>32387</v>
      </c>
      <c r="AA9" s="8">
        <v>0.60423833813000005</v>
      </c>
    </row>
    <row r="10" spans="1:32" x14ac:dyDescent="0.25">
      <c r="A10" s="13" t="s">
        <v>35</v>
      </c>
      <c r="B10" s="13" t="s">
        <v>36</v>
      </c>
      <c r="C10" s="5">
        <v>32309.506944444445</v>
      </c>
      <c r="D10" s="13">
        <v>0.16</v>
      </c>
      <c r="E10" s="13" t="s">
        <v>2</v>
      </c>
      <c r="F10" s="13" t="s">
        <v>2</v>
      </c>
      <c r="H10" s="7">
        <v>32309.506944444445</v>
      </c>
      <c r="I10" s="17">
        <v>0.16</v>
      </c>
      <c r="L10" s="23">
        <v>32309.506944444445</v>
      </c>
      <c r="M10" s="19">
        <v>0.16</v>
      </c>
      <c r="O10" s="37">
        <v>32168</v>
      </c>
      <c r="P10" s="40">
        <v>4</v>
      </c>
      <c r="R10" s="9">
        <v>32417</v>
      </c>
      <c r="S10" s="19">
        <v>0.14000000000000001</v>
      </c>
      <c r="T10" s="39">
        <v>3021.9739999999997</v>
      </c>
      <c r="U10" s="38">
        <f t="shared" si="0"/>
        <v>0.52186469006000002</v>
      </c>
      <c r="W10" s="9">
        <v>32417</v>
      </c>
      <c r="X10" s="39">
        <v>3021.9739999999997</v>
      </c>
      <c r="Z10" s="9">
        <v>32417</v>
      </c>
      <c r="AA10" s="8">
        <v>0.52186469006000002</v>
      </c>
    </row>
    <row r="11" spans="1:32" x14ac:dyDescent="0.25">
      <c r="A11" s="13" t="s">
        <v>35</v>
      </c>
      <c r="B11" s="13" t="s">
        <v>36</v>
      </c>
      <c r="C11" s="5">
        <v>32344.510416666668</v>
      </c>
      <c r="D11" s="13">
        <v>0.2</v>
      </c>
      <c r="E11" s="13" t="s">
        <v>2</v>
      </c>
      <c r="F11" s="13" t="s">
        <v>2</v>
      </c>
      <c r="H11" s="7">
        <v>32344.510416666668</v>
      </c>
      <c r="I11" s="17">
        <v>0.2</v>
      </c>
      <c r="L11" s="23">
        <v>32344.510416666668</v>
      </c>
      <c r="M11" s="19">
        <v>0.2</v>
      </c>
      <c r="O11" s="37">
        <v>32169</v>
      </c>
      <c r="P11" s="40">
        <v>12</v>
      </c>
      <c r="R11" s="9">
        <v>32448</v>
      </c>
      <c r="S11" s="19">
        <v>0.13</v>
      </c>
      <c r="T11" s="39">
        <v>2139.0300000000002</v>
      </c>
      <c r="U11" s="38">
        <f t="shared" si="0"/>
        <v>0.34300415565000003</v>
      </c>
      <c r="W11" s="9">
        <v>32448</v>
      </c>
      <c r="X11" s="39">
        <v>2139.0300000000002</v>
      </c>
      <c r="Z11" s="9">
        <v>32448</v>
      </c>
      <c r="AA11" s="8">
        <v>0.34300415565000003</v>
      </c>
    </row>
    <row r="12" spans="1:32" x14ac:dyDescent="0.25">
      <c r="A12" s="13" t="s">
        <v>35</v>
      </c>
      <c r="B12" s="13" t="s">
        <v>36</v>
      </c>
      <c r="C12" s="5">
        <v>32372.472222222223</v>
      </c>
      <c r="D12" s="13">
        <v>0.14000000000000001</v>
      </c>
      <c r="E12" s="13" t="s">
        <v>2</v>
      </c>
      <c r="F12" s="13" t="s">
        <v>2</v>
      </c>
      <c r="H12" s="7">
        <v>32372.472222222223</v>
      </c>
      <c r="I12" s="17">
        <v>0.14000000000000001</v>
      </c>
      <c r="L12" s="23">
        <v>32372.472222222223</v>
      </c>
      <c r="M12" s="19">
        <v>0.14000000000000001</v>
      </c>
      <c r="O12" s="37">
        <v>32170</v>
      </c>
      <c r="P12" s="40">
        <v>3</v>
      </c>
      <c r="R12" s="9">
        <v>32478</v>
      </c>
      <c r="S12" s="19">
        <v>0.13</v>
      </c>
      <c r="T12" s="39">
        <v>1708.9390000000003</v>
      </c>
      <c r="U12" s="38">
        <f t="shared" si="0"/>
        <v>0.27403691334500008</v>
      </c>
      <c r="W12" s="9">
        <v>32478</v>
      </c>
      <c r="X12" s="39">
        <v>1708.9390000000003</v>
      </c>
      <c r="Z12" s="9">
        <v>32478</v>
      </c>
      <c r="AA12" s="8">
        <v>0.27403691334500008</v>
      </c>
    </row>
    <row r="13" spans="1:32" x14ac:dyDescent="0.25">
      <c r="A13" s="13" t="s">
        <v>35</v>
      </c>
      <c r="B13" s="13" t="s">
        <v>36</v>
      </c>
      <c r="C13" s="5">
        <v>32407.541666666668</v>
      </c>
      <c r="D13" s="13">
        <v>0.14000000000000001</v>
      </c>
      <c r="E13" s="13" t="s">
        <v>2</v>
      </c>
      <c r="F13" s="13" t="s">
        <v>2</v>
      </c>
      <c r="H13" s="7">
        <v>32407.541666666668</v>
      </c>
      <c r="I13" s="17">
        <v>0.14000000000000001</v>
      </c>
      <c r="L13" s="23">
        <v>32407.541666666668</v>
      </c>
      <c r="M13" s="19">
        <v>0.14000000000000001</v>
      </c>
      <c r="O13" s="37">
        <v>32171</v>
      </c>
      <c r="P13" s="40">
        <v>0</v>
      </c>
      <c r="R13" s="9">
        <v>32509</v>
      </c>
      <c r="S13" s="19">
        <v>0.09</v>
      </c>
      <c r="T13" s="39">
        <v>1871.0329999999999</v>
      </c>
      <c r="U13" s="38">
        <f t="shared" si="0"/>
        <v>0.207712728495</v>
      </c>
      <c r="W13" s="9">
        <v>32509</v>
      </c>
      <c r="X13" s="39">
        <v>1871.0329999999999</v>
      </c>
      <c r="Z13" s="9">
        <v>32509</v>
      </c>
      <c r="AA13" s="8">
        <v>0.207712728495</v>
      </c>
    </row>
    <row r="14" spans="1:32" x14ac:dyDescent="0.25">
      <c r="A14" s="13" t="s">
        <v>35</v>
      </c>
      <c r="B14" s="13" t="s">
        <v>36</v>
      </c>
      <c r="C14" s="5">
        <v>32435.489583333332</v>
      </c>
      <c r="D14" s="13">
        <v>0.14000000000000001</v>
      </c>
      <c r="E14" s="13" t="s">
        <v>2</v>
      </c>
      <c r="F14" s="13" t="s">
        <v>2</v>
      </c>
      <c r="H14" s="7">
        <v>32435.489583333332</v>
      </c>
      <c r="I14" s="17">
        <v>0.14000000000000001</v>
      </c>
      <c r="L14" s="23">
        <v>32435.489583333332</v>
      </c>
      <c r="M14" s="19">
        <v>0.14000000000000001</v>
      </c>
      <c r="O14" s="37">
        <v>32172</v>
      </c>
      <c r="P14" s="40">
        <v>0</v>
      </c>
      <c r="R14" s="9">
        <v>32540</v>
      </c>
      <c r="S14" s="19">
        <v>0.12</v>
      </c>
      <c r="T14" s="39">
        <v>1455.9509999999998</v>
      </c>
      <c r="U14" s="38">
        <f t="shared" si="0"/>
        <v>0.21550986701999997</v>
      </c>
      <c r="W14" s="9">
        <v>32540</v>
      </c>
      <c r="X14" s="39">
        <v>1455.9509999999998</v>
      </c>
      <c r="Z14" s="9">
        <v>32540</v>
      </c>
      <c r="AA14" s="8">
        <v>0.21550986701999997</v>
      </c>
    </row>
    <row r="15" spans="1:32" x14ac:dyDescent="0.25">
      <c r="A15" s="13" t="s">
        <v>35</v>
      </c>
      <c r="B15" s="13" t="s">
        <v>36</v>
      </c>
      <c r="C15" s="5">
        <v>32463.5625</v>
      </c>
      <c r="D15" s="13">
        <v>0.13</v>
      </c>
      <c r="E15" s="13" t="s">
        <v>2</v>
      </c>
      <c r="F15" s="13" t="s">
        <v>2</v>
      </c>
      <c r="H15" s="7">
        <v>32463.5625</v>
      </c>
      <c r="I15" s="17">
        <v>0.13</v>
      </c>
      <c r="L15" s="23">
        <v>32463.5625</v>
      </c>
      <c r="M15" s="19">
        <v>0.13</v>
      </c>
      <c r="O15" s="37">
        <v>32173</v>
      </c>
      <c r="P15" s="40">
        <v>0</v>
      </c>
      <c r="R15" s="9">
        <v>32568</v>
      </c>
      <c r="S15" s="19">
        <v>0.14000000000000001</v>
      </c>
      <c r="T15" s="39">
        <v>1392.0539999999996</v>
      </c>
      <c r="U15" s="38">
        <f t="shared" si="0"/>
        <v>0.24039380525999998</v>
      </c>
      <c r="W15" s="9">
        <v>32568</v>
      </c>
      <c r="X15" s="39">
        <v>1392.0539999999996</v>
      </c>
      <c r="Z15" s="9">
        <v>32568</v>
      </c>
      <c r="AA15" s="8">
        <v>0.24039380525999998</v>
      </c>
    </row>
    <row r="16" spans="1:32" x14ac:dyDescent="0.25">
      <c r="A16" s="13" t="s">
        <v>35</v>
      </c>
      <c r="B16" s="13" t="s">
        <v>36</v>
      </c>
      <c r="C16" s="5">
        <v>32498.572916666668</v>
      </c>
      <c r="D16" s="13">
        <v>0.13</v>
      </c>
      <c r="E16" s="13" t="s">
        <v>2</v>
      </c>
      <c r="F16" s="13" t="s">
        <v>2</v>
      </c>
      <c r="H16" s="7">
        <v>32498.572916666668</v>
      </c>
      <c r="I16" s="17">
        <v>0.13</v>
      </c>
      <c r="L16" s="23">
        <v>32498.572916666668</v>
      </c>
      <c r="M16" s="19">
        <v>0.13</v>
      </c>
      <c r="O16" s="37">
        <v>32175</v>
      </c>
      <c r="P16" s="40">
        <v>0</v>
      </c>
      <c r="R16" s="9">
        <v>32599</v>
      </c>
      <c r="S16" s="19">
        <v>0.12</v>
      </c>
      <c r="T16" s="39">
        <v>1662.8580000000002</v>
      </c>
      <c r="U16" s="38">
        <f t="shared" si="0"/>
        <v>0.24613624116000002</v>
      </c>
      <c r="W16" s="9">
        <v>32599</v>
      </c>
      <c r="X16" s="39">
        <v>1662.8580000000002</v>
      </c>
      <c r="Z16" s="9">
        <v>32599</v>
      </c>
      <c r="AA16" s="8">
        <v>0.24613624116000002</v>
      </c>
    </row>
    <row r="17" spans="1:27" x14ac:dyDescent="0.25">
      <c r="A17" s="13" t="s">
        <v>35</v>
      </c>
      <c r="B17" s="13" t="s">
        <v>36</v>
      </c>
      <c r="C17" s="5">
        <v>32526.548611111109</v>
      </c>
      <c r="D17" s="13">
        <v>0.09</v>
      </c>
      <c r="E17" s="13" t="s">
        <v>2</v>
      </c>
      <c r="F17" s="13" t="s">
        <v>2</v>
      </c>
      <c r="H17" s="7">
        <v>32526.548611111109</v>
      </c>
      <c r="I17" s="17">
        <v>0.09</v>
      </c>
      <c r="L17" s="23">
        <v>32526.548611111109</v>
      </c>
      <c r="M17" s="19">
        <v>0.09</v>
      </c>
      <c r="O17" s="37">
        <v>32176</v>
      </c>
      <c r="P17" s="40">
        <v>0</v>
      </c>
      <c r="R17" s="9">
        <v>32629</v>
      </c>
      <c r="S17" s="19">
        <v>0.14000000000000001</v>
      </c>
      <c r="T17" s="39">
        <v>2873</v>
      </c>
      <c r="U17" s="38">
        <f t="shared" si="0"/>
        <v>0.49613837000000005</v>
      </c>
      <c r="W17" s="9">
        <v>32629</v>
      </c>
      <c r="X17" s="39">
        <v>2873</v>
      </c>
      <c r="Z17" s="9">
        <v>32629</v>
      </c>
      <c r="AA17" s="8">
        <v>0.49613837000000005</v>
      </c>
    </row>
    <row r="18" spans="1:27" x14ac:dyDescent="0.25">
      <c r="A18" s="13" t="s">
        <v>35</v>
      </c>
      <c r="B18" s="13" t="s">
        <v>36</v>
      </c>
      <c r="C18" s="5">
        <v>32554.565972222223</v>
      </c>
      <c r="D18" s="13">
        <v>0.12</v>
      </c>
      <c r="E18" s="13" t="s">
        <v>2</v>
      </c>
      <c r="F18" s="13" t="s">
        <v>2</v>
      </c>
      <c r="H18" s="7">
        <v>32554.565972222223</v>
      </c>
      <c r="I18" s="17">
        <v>0.12</v>
      </c>
      <c r="L18" s="23">
        <v>32554.565972222223</v>
      </c>
      <c r="M18" s="19">
        <v>0.12</v>
      </c>
      <c r="O18" s="37">
        <v>32177</v>
      </c>
      <c r="P18" s="40">
        <v>0</v>
      </c>
      <c r="R18" s="9">
        <v>32660</v>
      </c>
      <c r="S18" s="19">
        <v>0.12</v>
      </c>
      <c r="T18" s="39">
        <v>3287.9379999999996</v>
      </c>
      <c r="U18" s="38">
        <f t="shared" si="0"/>
        <v>0.48668058275999998</v>
      </c>
      <c r="W18" s="9">
        <v>32660</v>
      </c>
      <c r="X18" s="39">
        <v>3287.9379999999996</v>
      </c>
      <c r="Z18" s="9">
        <v>32660</v>
      </c>
      <c r="AA18" s="8">
        <v>0.48668058275999998</v>
      </c>
    </row>
    <row r="19" spans="1:27" x14ac:dyDescent="0.25">
      <c r="A19" s="13" t="s">
        <v>35</v>
      </c>
      <c r="B19" s="13" t="s">
        <v>36</v>
      </c>
      <c r="C19" s="5">
        <v>32582.552083333332</v>
      </c>
      <c r="D19" s="13">
        <v>0.14000000000000001</v>
      </c>
      <c r="E19" s="13" t="s">
        <v>2</v>
      </c>
      <c r="F19" s="13" t="s">
        <v>2</v>
      </c>
      <c r="H19" s="7">
        <v>32582.552083333332</v>
      </c>
      <c r="I19" s="17">
        <v>0.14000000000000001</v>
      </c>
      <c r="L19" s="23">
        <v>32582.552083333332</v>
      </c>
      <c r="M19" s="19">
        <v>0.14000000000000001</v>
      </c>
      <c r="O19" s="37">
        <v>32178</v>
      </c>
      <c r="P19" s="40">
        <v>0</v>
      </c>
      <c r="R19" s="9">
        <v>32690</v>
      </c>
      <c r="S19" s="19">
        <v>0.12</v>
      </c>
      <c r="T19" s="39">
        <v>4429.0519999999997</v>
      </c>
      <c r="U19" s="38">
        <f t="shared" si="0"/>
        <v>0.65558827703999989</v>
      </c>
      <c r="W19" s="9">
        <v>32690</v>
      </c>
      <c r="X19" s="39">
        <v>4429.0519999999997</v>
      </c>
      <c r="Z19" s="9">
        <v>32690</v>
      </c>
      <c r="AA19" s="8">
        <v>0.65558827703999989</v>
      </c>
    </row>
    <row r="20" spans="1:27" x14ac:dyDescent="0.25">
      <c r="A20" s="13" t="s">
        <v>35</v>
      </c>
      <c r="B20" s="13" t="s">
        <v>36</v>
      </c>
      <c r="C20" s="5">
        <v>32617.520833333332</v>
      </c>
      <c r="D20" s="13">
        <v>0.12</v>
      </c>
      <c r="E20" s="13" t="s">
        <v>2</v>
      </c>
      <c r="F20" s="13" t="s">
        <v>2</v>
      </c>
      <c r="H20" s="7">
        <v>32617.520833333332</v>
      </c>
      <c r="I20" s="17">
        <v>0.12</v>
      </c>
      <c r="L20" s="23">
        <v>32617.520833333332</v>
      </c>
      <c r="M20" s="19">
        <v>0.12</v>
      </c>
      <c r="O20" s="37">
        <v>32179</v>
      </c>
      <c r="P20" s="40">
        <v>0</v>
      </c>
      <c r="R20" s="9">
        <v>32721</v>
      </c>
      <c r="S20" s="19">
        <v>0.12</v>
      </c>
      <c r="T20" s="39">
        <v>4034.067</v>
      </c>
      <c r="U20" s="38">
        <f t="shared" si="0"/>
        <v>0.59712259733999995</v>
      </c>
      <c r="W20" s="9">
        <v>32721</v>
      </c>
      <c r="X20" s="39">
        <v>4034.067</v>
      </c>
      <c r="Z20" s="9">
        <v>32721</v>
      </c>
      <c r="AA20" s="8">
        <v>0.59712259733999995</v>
      </c>
    </row>
    <row r="21" spans="1:27" x14ac:dyDescent="0.25">
      <c r="A21" s="13" t="s">
        <v>35</v>
      </c>
      <c r="B21" s="13" t="s">
        <v>36</v>
      </c>
      <c r="C21" s="5">
        <v>32645.4375</v>
      </c>
      <c r="D21" s="13">
        <v>0.14000000000000001</v>
      </c>
      <c r="E21" s="13" t="s">
        <v>2</v>
      </c>
      <c r="F21" s="13" t="s">
        <v>2</v>
      </c>
      <c r="H21" s="7">
        <v>32645.4375</v>
      </c>
      <c r="I21" s="17">
        <v>0.14000000000000001</v>
      </c>
      <c r="L21" s="23">
        <v>32645.4375</v>
      </c>
      <c r="M21" s="19">
        <v>0.14000000000000001</v>
      </c>
      <c r="O21" s="37">
        <v>32180</v>
      </c>
      <c r="P21" s="40">
        <v>0</v>
      </c>
      <c r="R21" s="9">
        <v>32752</v>
      </c>
      <c r="S21" s="19">
        <v>0.1</v>
      </c>
      <c r="T21" s="39">
        <v>2981.0249999999992</v>
      </c>
      <c r="U21" s="38">
        <f t="shared" si="0"/>
        <v>0.36770943374999987</v>
      </c>
      <c r="W21" s="9">
        <v>32752</v>
      </c>
      <c r="X21" s="39">
        <v>2981.0249999999992</v>
      </c>
      <c r="Z21" s="9">
        <v>32752</v>
      </c>
      <c r="AA21" s="8">
        <v>0.36770943374999987</v>
      </c>
    </row>
    <row r="22" spans="1:27" x14ac:dyDescent="0.25">
      <c r="A22" s="13" t="s">
        <v>35</v>
      </c>
      <c r="B22" s="13" t="s">
        <v>36</v>
      </c>
      <c r="C22" s="5">
        <v>32680.368055555555</v>
      </c>
      <c r="D22" s="13">
        <v>0.12</v>
      </c>
      <c r="E22" s="13" t="s">
        <v>2</v>
      </c>
      <c r="F22" s="13" t="s">
        <v>2</v>
      </c>
      <c r="H22" s="7">
        <v>32680.368055555555</v>
      </c>
      <c r="I22" s="17">
        <v>0.12</v>
      </c>
      <c r="L22" s="23">
        <v>32680.368055555555</v>
      </c>
      <c r="M22" s="19">
        <v>0.12</v>
      </c>
      <c r="O22" s="37">
        <v>32181</v>
      </c>
      <c r="P22" s="40">
        <v>0</v>
      </c>
      <c r="R22" s="9">
        <v>32782</v>
      </c>
      <c r="S22" s="19">
        <v>7.0000000000000007E-2</v>
      </c>
      <c r="T22" s="39">
        <v>1441.1179999999999</v>
      </c>
      <c r="U22" s="38">
        <f t="shared" si="0"/>
        <v>0.12443333371000001</v>
      </c>
      <c r="W22" s="9">
        <v>32782</v>
      </c>
      <c r="X22" s="39">
        <v>1441.1179999999999</v>
      </c>
      <c r="Z22" s="9">
        <v>32782</v>
      </c>
      <c r="AA22" s="8">
        <v>0.12443333371000001</v>
      </c>
    </row>
    <row r="23" spans="1:27" x14ac:dyDescent="0.25">
      <c r="A23" s="13" t="s">
        <v>35</v>
      </c>
      <c r="B23" s="13" t="s">
        <v>36</v>
      </c>
      <c r="C23" s="5">
        <v>32708.385416666668</v>
      </c>
      <c r="D23" s="13">
        <v>0.12</v>
      </c>
      <c r="E23" s="13" t="s">
        <v>2</v>
      </c>
      <c r="F23" s="13" t="s">
        <v>2</v>
      </c>
      <c r="H23" s="7">
        <v>32708.385416666668</v>
      </c>
      <c r="I23" s="17">
        <v>0.12</v>
      </c>
      <c r="L23" s="23">
        <v>32708.385416666668</v>
      </c>
      <c r="M23" s="19">
        <v>0.12</v>
      </c>
      <c r="O23" s="37">
        <v>32182</v>
      </c>
      <c r="P23" s="40">
        <v>0</v>
      </c>
      <c r="R23" s="9">
        <v>32813</v>
      </c>
      <c r="S23" s="19">
        <v>0.1</v>
      </c>
      <c r="T23" s="39">
        <v>1472.9380000000003</v>
      </c>
      <c r="U23" s="38">
        <f t="shared" si="0"/>
        <v>0.18168690230000004</v>
      </c>
      <c r="W23" s="9">
        <v>32813</v>
      </c>
      <c r="X23" s="39">
        <v>1472.9380000000003</v>
      </c>
      <c r="Z23" s="9">
        <v>32813</v>
      </c>
      <c r="AA23" s="8">
        <v>0.18168690230000004</v>
      </c>
    </row>
    <row r="24" spans="1:27" x14ac:dyDescent="0.25">
      <c r="A24" s="13" t="s">
        <v>35</v>
      </c>
      <c r="B24" s="13" t="s">
        <v>36</v>
      </c>
      <c r="C24" s="5">
        <v>32735.5625</v>
      </c>
      <c r="D24" s="13">
        <v>0.12</v>
      </c>
      <c r="E24" s="13" t="s">
        <v>2</v>
      </c>
      <c r="F24" s="13" t="s">
        <v>2</v>
      </c>
      <c r="H24" s="7">
        <v>32735.5625</v>
      </c>
      <c r="I24" s="17">
        <v>0.12</v>
      </c>
      <c r="L24" s="23">
        <v>32735.5625</v>
      </c>
      <c r="M24" s="19">
        <v>0.12</v>
      </c>
      <c r="O24" s="37">
        <v>32183</v>
      </c>
      <c r="P24" s="40">
        <v>0</v>
      </c>
      <c r="R24" s="9">
        <v>32843</v>
      </c>
      <c r="S24" s="19">
        <v>0.02</v>
      </c>
      <c r="T24" s="39">
        <v>1373.9469999999999</v>
      </c>
      <c r="U24" s="38">
        <f t="shared" si="0"/>
        <v>3.3895272489999996E-2</v>
      </c>
      <c r="W24" s="9">
        <v>32843</v>
      </c>
      <c r="X24" s="39">
        <v>1373.9469999999999</v>
      </c>
      <c r="Z24" s="9">
        <v>32843</v>
      </c>
      <c r="AA24" s="8">
        <v>3.3895272489999996E-2</v>
      </c>
    </row>
    <row r="25" spans="1:27" x14ac:dyDescent="0.25">
      <c r="A25" s="13" t="s">
        <v>35</v>
      </c>
      <c r="B25" s="13" t="s">
        <v>36</v>
      </c>
      <c r="C25" s="5">
        <v>32771.291666666664</v>
      </c>
      <c r="D25" s="13">
        <v>0.1</v>
      </c>
      <c r="E25" s="13" t="s">
        <v>2</v>
      </c>
      <c r="F25" s="13" t="s">
        <v>2</v>
      </c>
      <c r="H25" s="7">
        <v>32771.291666666664</v>
      </c>
      <c r="I25" s="17">
        <v>0.1</v>
      </c>
      <c r="L25" s="23">
        <v>32771.291666666664</v>
      </c>
      <c r="M25" s="19">
        <v>0.1</v>
      </c>
      <c r="O25" s="37">
        <v>32184</v>
      </c>
      <c r="P25" s="40">
        <v>0</v>
      </c>
      <c r="R25" s="9">
        <v>32874</v>
      </c>
      <c r="S25" s="19">
        <v>0.06</v>
      </c>
      <c r="T25" s="39">
        <v>1638.097</v>
      </c>
      <c r="U25" s="38">
        <f t="shared" si="0"/>
        <v>0.12123555897</v>
      </c>
      <c r="W25" s="9">
        <v>32874</v>
      </c>
      <c r="X25" s="39">
        <v>1638.097</v>
      </c>
      <c r="Z25" s="9">
        <v>32874</v>
      </c>
      <c r="AA25" s="8">
        <v>0.12123555897</v>
      </c>
    </row>
    <row r="26" spans="1:27" x14ac:dyDescent="0.25">
      <c r="A26" s="13" t="s">
        <v>35</v>
      </c>
      <c r="B26" s="13" t="s">
        <v>36</v>
      </c>
      <c r="C26" s="5">
        <v>32798.59375</v>
      </c>
      <c r="D26" s="13">
        <v>7.0000000000000007E-2</v>
      </c>
      <c r="E26" s="13" t="s">
        <v>2</v>
      </c>
      <c r="F26" s="13" t="s">
        <v>2</v>
      </c>
      <c r="H26" s="7">
        <v>32798.59375</v>
      </c>
      <c r="I26" s="17">
        <v>7.0000000000000007E-2</v>
      </c>
      <c r="L26" s="23">
        <v>32798.59375</v>
      </c>
      <c r="M26" s="19">
        <v>7.0000000000000007E-2</v>
      </c>
      <c r="O26" s="37">
        <v>32185</v>
      </c>
      <c r="P26" s="40">
        <v>0</v>
      </c>
      <c r="R26" s="9">
        <v>32905</v>
      </c>
      <c r="S26" s="19">
        <v>0.11</v>
      </c>
      <c r="T26" s="39">
        <v>1235.961</v>
      </c>
      <c r="U26" s="38">
        <f t="shared" si="0"/>
        <v>0.16770136828500001</v>
      </c>
      <c r="W26" s="9">
        <v>32905</v>
      </c>
      <c r="X26" s="39">
        <v>1235.961</v>
      </c>
      <c r="Z26" s="9">
        <v>32905</v>
      </c>
      <c r="AA26" s="8">
        <v>0.16770136828500001</v>
      </c>
    </row>
    <row r="27" spans="1:27" x14ac:dyDescent="0.25">
      <c r="A27" s="13" t="s">
        <v>35</v>
      </c>
      <c r="B27" s="13" t="s">
        <v>36</v>
      </c>
      <c r="C27" s="5">
        <v>32827.34375</v>
      </c>
      <c r="D27" s="13">
        <v>0.1</v>
      </c>
      <c r="E27" s="13" t="s">
        <v>2</v>
      </c>
      <c r="F27" s="13" t="s">
        <v>2</v>
      </c>
      <c r="H27" s="7">
        <v>32827.34375</v>
      </c>
      <c r="I27" s="17">
        <v>0.1</v>
      </c>
      <c r="L27" s="23">
        <v>32827.34375</v>
      </c>
      <c r="M27" s="19">
        <v>0.1</v>
      </c>
      <c r="O27" s="37">
        <v>32186</v>
      </c>
      <c r="P27" s="40">
        <v>0</v>
      </c>
      <c r="R27" s="9">
        <v>32933</v>
      </c>
      <c r="S27" s="19">
        <v>0.1</v>
      </c>
      <c r="T27" s="39">
        <v>1598.9390000000003</v>
      </c>
      <c r="U27" s="38">
        <f t="shared" si="0"/>
        <v>0.19722912565000003</v>
      </c>
      <c r="W27" s="9">
        <v>32933</v>
      </c>
      <c r="X27" s="39">
        <v>1598.9390000000003</v>
      </c>
      <c r="Z27" s="9">
        <v>32933</v>
      </c>
      <c r="AA27" s="8">
        <v>0.19722912565000003</v>
      </c>
    </row>
    <row r="28" spans="1:27" x14ac:dyDescent="0.25">
      <c r="A28" s="13" t="s">
        <v>35</v>
      </c>
      <c r="B28" s="13" t="s">
        <v>36</v>
      </c>
      <c r="C28" s="5">
        <v>32861.635416666664</v>
      </c>
      <c r="D28" s="13">
        <v>0.02</v>
      </c>
      <c r="E28" s="13" t="s">
        <v>2</v>
      </c>
      <c r="F28" s="13" t="s">
        <v>2</v>
      </c>
      <c r="H28" s="7">
        <v>32861.635416666664</v>
      </c>
      <c r="I28" s="17">
        <v>0.02</v>
      </c>
      <c r="L28" s="23">
        <v>32861.635416666664</v>
      </c>
      <c r="M28" s="19">
        <v>0.02</v>
      </c>
      <c r="O28" s="37">
        <v>32187</v>
      </c>
      <c r="P28" s="40">
        <v>0</v>
      </c>
      <c r="R28" s="9">
        <v>34669</v>
      </c>
      <c r="S28" s="19">
        <v>0.11</v>
      </c>
      <c r="T28" s="39">
        <v>2775</v>
      </c>
      <c r="U28" s="38">
        <f t="shared" si="0"/>
        <v>0.37652587500000001</v>
      </c>
      <c r="W28" s="9">
        <v>34669</v>
      </c>
      <c r="X28" s="39">
        <v>2775</v>
      </c>
      <c r="Z28" s="9">
        <v>34669</v>
      </c>
      <c r="AA28" s="8">
        <v>0.37652587500000001</v>
      </c>
    </row>
    <row r="29" spans="1:27" x14ac:dyDescent="0.25">
      <c r="A29" s="13" t="s">
        <v>35</v>
      </c>
      <c r="B29" s="13" t="s">
        <v>36</v>
      </c>
      <c r="C29" s="5">
        <v>32890.364583333336</v>
      </c>
      <c r="D29" s="13">
        <v>0.06</v>
      </c>
      <c r="E29" s="13" t="s">
        <v>2</v>
      </c>
      <c r="F29" s="13" t="s">
        <v>2</v>
      </c>
      <c r="H29" s="7">
        <v>32890.364583333336</v>
      </c>
      <c r="I29" s="17">
        <v>0.06</v>
      </c>
      <c r="L29" s="23">
        <v>32890.364583333336</v>
      </c>
      <c r="M29" s="19">
        <v>0.06</v>
      </c>
      <c r="O29" s="37">
        <v>32188</v>
      </c>
      <c r="P29" s="40">
        <v>0</v>
      </c>
      <c r="R29" s="9">
        <v>34700</v>
      </c>
      <c r="S29" s="19">
        <v>0.14000000000000001</v>
      </c>
      <c r="T29" s="39">
        <v>1739</v>
      </c>
      <c r="U29" s="38">
        <f t="shared" si="0"/>
        <v>0.30030791000000007</v>
      </c>
      <c r="W29" s="9">
        <v>34700</v>
      </c>
      <c r="X29" s="39">
        <v>1739</v>
      </c>
      <c r="Z29" s="9">
        <v>34700</v>
      </c>
      <c r="AA29" s="8">
        <v>0.30030791000000007</v>
      </c>
    </row>
    <row r="30" spans="1:27" x14ac:dyDescent="0.25">
      <c r="A30" s="13" t="s">
        <v>35</v>
      </c>
      <c r="B30" s="13" t="s">
        <v>36</v>
      </c>
      <c r="C30" s="5">
        <v>32924.666666666664</v>
      </c>
      <c r="D30" s="13">
        <v>0.11</v>
      </c>
      <c r="E30" s="13" t="s">
        <v>2</v>
      </c>
      <c r="F30" s="13" t="s">
        <v>2</v>
      </c>
      <c r="H30" s="7">
        <v>32924.666666666664</v>
      </c>
      <c r="I30" s="17">
        <v>0.11</v>
      </c>
      <c r="L30" s="23">
        <v>32924.666666666664</v>
      </c>
      <c r="M30" s="19">
        <v>0.11</v>
      </c>
      <c r="O30" s="37">
        <v>32189</v>
      </c>
      <c r="P30" s="40">
        <v>0</v>
      </c>
      <c r="R30" s="9">
        <v>34731</v>
      </c>
      <c r="S30" s="19">
        <v>0.18</v>
      </c>
      <c r="T30" s="39">
        <v>1328</v>
      </c>
      <c r="U30" s="38">
        <f t="shared" si="0"/>
        <v>0.29485583999999998</v>
      </c>
      <c r="W30" s="9">
        <v>34731</v>
      </c>
      <c r="X30" s="39">
        <v>1328</v>
      </c>
      <c r="Z30" s="9">
        <v>34731</v>
      </c>
      <c r="AA30" s="8">
        <v>0.29485583999999998</v>
      </c>
    </row>
    <row r="31" spans="1:27" x14ac:dyDescent="0.25">
      <c r="A31" s="13" t="s">
        <v>35</v>
      </c>
      <c r="B31" s="13" t="s">
        <v>36</v>
      </c>
      <c r="C31" s="5">
        <v>32953.354166666664</v>
      </c>
      <c r="D31" s="13">
        <v>0.1</v>
      </c>
      <c r="E31" s="13" t="s">
        <v>2</v>
      </c>
      <c r="F31" s="13" t="s">
        <v>2</v>
      </c>
      <c r="H31" s="7">
        <v>32953.354166666664</v>
      </c>
      <c r="I31" s="17">
        <v>0.1</v>
      </c>
      <c r="L31" s="23">
        <v>32953.354166666664</v>
      </c>
      <c r="M31" s="19">
        <v>0.1</v>
      </c>
      <c r="O31" s="37">
        <v>32190</v>
      </c>
      <c r="P31" s="40">
        <v>0</v>
      </c>
      <c r="R31" s="9">
        <v>34759</v>
      </c>
      <c r="S31" s="19">
        <v>0.08</v>
      </c>
      <c r="T31" s="39">
        <v>929</v>
      </c>
      <c r="U31" s="38">
        <f t="shared" si="0"/>
        <v>9.1673720000000014E-2</v>
      </c>
      <c r="W31" s="9">
        <v>34759</v>
      </c>
      <c r="X31" s="39">
        <v>929</v>
      </c>
      <c r="Z31" s="9">
        <v>34759</v>
      </c>
      <c r="AA31" s="8">
        <v>9.1673720000000014E-2</v>
      </c>
    </row>
    <row r="32" spans="1:27" x14ac:dyDescent="0.25">
      <c r="A32" s="13" t="s">
        <v>35</v>
      </c>
      <c r="B32" s="13" t="s">
        <v>36</v>
      </c>
      <c r="C32" s="5">
        <v>34689.583333333336</v>
      </c>
      <c r="D32" s="13">
        <v>0.11</v>
      </c>
      <c r="E32" s="13" t="s">
        <v>2</v>
      </c>
      <c r="F32" s="13" t="s">
        <v>2</v>
      </c>
      <c r="H32" s="7">
        <v>34689.583333333336</v>
      </c>
      <c r="I32" s="17">
        <v>0.11</v>
      </c>
      <c r="L32" s="23">
        <v>34689.583333333336</v>
      </c>
      <c r="M32" s="19">
        <v>0.11</v>
      </c>
      <c r="O32" s="37">
        <v>32191</v>
      </c>
      <c r="P32" s="40">
        <v>0</v>
      </c>
      <c r="R32" s="9">
        <v>34790</v>
      </c>
      <c r="S32" s="19">
        <v>0.12</v>
      </c>
      <c r="T32" s="39">
        <v>2205</v>
      </c>
      <c r="U32" s="38">
        <f t="shared" si="0"/>
        <v>0.32638409999999995</v>
      </c>
      <c r="W32" s="9">
        <v>34790</v>
      </c>
      <c r="X32" s="39">
        <v>2205</v>
      </c>
      <c r="Z32" s="9">
        <v>34790</v>
      </c>
      <c r="AA32" s="8">
        <v>0.32638409999999995</v>
      </c>
    </row>
    <row r="33" spans="1:27" x14ac:dyDescent="0.25">
      <c r="A33" s="13" t="s">
        <v>35</v>
      </c>
      <c r="B33" s="13" t="s">
        <v>36</v>
      </c>
      <c r="C33" s="5">
        <v>34717.590277777781</v>
      </c>
      <c r="D33" s="13">
        <v>0.14000000000000001</v>
      </c>
      <c r="E33" s="13" t="s">
        <v>2</v>
      </c>
      <c r="F33" s="13" t="s">
        <v>2</v>
      </c>
      <c r="H33" s="7">
        <v>34717.590277777781</v>
      </c>
      <c r="I33" s="17">
        <v>0.14000000000000001</v>
      </c>
      <c r="L33" s="23">
        <v>34717.590277777781</v>
      </c>
      <c r="M33" s="19">
        <v>0.14000000000000001</v>
      </c>
      <c r="O33" s="37">
        <v>32192</v>
      </c>
      <c r="P33" s="40">
        <v>0</v>
      </c>
      <c r="R33" s="9">
        <v>34820</v>
      </c>
      <c r="S33" s="19">
        <v>0.02</v>
      </c>
      <c r="T33" s="39">
        <v>1172</v>
      </c>
      <c r="U33" s="38">
        <f t="shared" si="0"/>
        <v>2.8913240000000003E-2</v>
      </c>
      <c r="W33" s="9">
        <v>34820</v>
      </c>
      <c r="X33" s="39">
        <v>1172</v>
      </c>
      <c r="Z33" s="9">
        <v>34820</v>
      </c>
      <c r="AA33" s="8">
        <v>2.8913240000000003E-2</v>
      </c>
    </row>
    <row r="34" spans="1:27" x14ac:dyDescent="0.25">
      <c r="A34" s="13" t="s">
        <v>35</v>
      </c>
      <c r="B34" s="13" t="s">
        <v>36</v>
      </c>
      <c r="C34" s="5">
        <v>34745.583333333336</v>
      </c>
      <c r="D34" s="13">
        <v>0.18</v>
      </c>
      <c r="E34" s="13" t="s">
        <v>2</v>
      </c>
      <c r="F34" s="13" t="s">
        <v>2</v>
      </c>
      <c r="H34" s="7">
        <v>34745.583333333336</v>
      </c>
      <c r="I34" s="17">
        <v>0.18</v>
      </c>
      <c r="L34" s="23">
        <v>34745.583333333336</v>
      </c>
      <c r="M34" s="19">
        <v>0.18</v>
      </c>
      <c r="O34" s="37">
        <v>32193</v>
      </c>
      <c r="P34" s="40">
        <v>0</v>
      </c>
      <c r="R34" s="9">
        <v>34851</v>
      </c>
      <c r="S34" s="19">
        <v>0.1</v>
      </c>
      <c r="T34" s="39">
        <v>2326</v>
      </c>
      <c r="U34" s="38">
        <f t="shared" si="0"/>
        <v>0.2869121</v>
      </c>
      <c r="W34" s="9">
        <v>34851</v>
      </c>
      <c r="X34" s="39">
        <v>2326</v>
      </c>
      <c r="Z34" s="9">
        <v>34851</v>
      </c>
      <c r="AA34" s="8">
        <v>0.2869121</v>
      </c>
    </row>
    <row r="35" spans="1:27" x14ac:dyDescent="0.25">
      <c r="A35" s="13" t="s">
        <v>35</v>
      </c>
      <c r="B35" s="13" t="s">
        <v>36</v>
      </c>
      <c r="C35" s="5">
        <v>34773.586805555555</v>
      </c>
      <c r="D35" s="13">
        <v>0.08</v>
      </c>
      <c r="E35" s="13" t="s">
        <v>2</v>
      </c>
      <c r="F35" s="13" t="s">
        <v>2</v>
      </c>
      <c r="H35" s="7">
        <v>34773.586805555555</v>
      </c>
      <c r="I35" s="17">
        <v>0.08</v>
      </c>
      <c r="L35" s="23">
        <v>34773.586805555555</v>
      </c>
      <c r="M35" s="19">
        <v>0.08</v>
      </c>
      <c r="O35" s="37">
        <v>32194</v>
      </c>
      <c r="P35" s="40">
        <v>0</v>
      </c>
      <c r="R35" s="9">
        <v>34881</v>
      </c>
      <c r="S35" s="19">
        <v>0.12</v>
      </c>
      <c r="T35" s="39">
        <v>4045</v>
      </c>
      <c r="U35" s="38">
        <f t="shared" si="0"/>
        <v>0.59874090000000002</v>
      </c>
      <c r="W35" s="9">
        <v>34881</v>
      </c>
      <c r="X35" s="39">
        <v>4045</v>
      </c>
      <c r="Z35" s="9">
        <v>34881</v>
      </c>
      <c r="AA35" s="8">
        <v>0.59874090000000002</v>
      </c>
    </row>
    <row r="36" spans="1:27" x14ac:dyDescent="0.25">
      <c r="A36" s="13" t="s">
        <v>35</v>
      </c>
      <c r="B36" s="13" t="s">
        <v>36</v>
      </c>
      <c r="C36" s="5">
        <v>34808.520833333336</v>
      </c>
      <c r="D36" s="13">
        <v>0.12</v>
      </c>
      <c r="E36" s="13" t="s">
        <v>2</v>
      </c>
      <c r="F36" s="13" t="s">
        <v>2</v>
      </c>
      <c r="H36" s="7">
        <v>34808.520833333336</v>
      </c>
      <c r="I36" s="17">
        <v>0.12</v>
      </c>
      <c r="L36" s="23">
        <v>34808.520833333336</v>
      </c>
      <c r="M36" s="19">
        <v>0.12</v>
      </c>
      <c r="O36" s="37">
        <v>32195</v>
      </c>
      <c r="P36" s="40">
        <v>0</v>
      </c>
      <c r="R36" s="9">
        <v>34912</v>
      </c>
      <c r="S36" s="19">
        <v>0.1</v>
      </c>
      <c r="T36" s="39">
        <v>3334</v>
      </c>
      <c r="U36" s="38">
        <f t="shared" si="0"/>
        <v>0.41124890000000003</v>
      </c>
      <c r="W36" s="9">
        <v>34912</v>
      </c>
      <c r="X36" s="39">
        <v>3334</v>
      </c>
      <c r="Z36" s="9">
        <v>34912</v>
      </c>
      <c r="AA36" s="8">
        <v>0.41124890000000003</v>
      </c>
    </row>
    <row r="37" spans="1:27" x14ac:dyDescent="0.25">
      <c r="A37" s="13" t="s">
        <v>35</v>
      </c>
      <c r="B37" s="13" t="s">
        <v>36</v>
      </c>
      <c r="C37" s="5">
        <v>34836.583333333336</v>
      </c>
      <c r="D37" s="13">
        <v>0.02</v>
      </c>
      <c r="E37" s="13" t="s">
        <v>2</v>
      </c>
      <c r="F37" s="13" t="s">
        <v>2</v>
      </c>
      <c r="H37" s="7">
        <v>34836.583333333336</v>
      </c>
      <c r="I37" s="17">
        <v>0.02</v>
      </c>
      <c r="L37" s="23">
        <v>34836.583333333336</v>
      </c>
      <c r="M37" s="19">
        <v>0.02</v>
      </c>
      <c r="O37" s="37">
        <v>32196</v>
      </c>
      <c r="P37" s="40">
        <v>0</v>
      </c>
      <c r="R37" s="9">
        <v>34943</v>
      </c>
      <c r="S37" s="19">
        <v>0.1</v>
      </c>
      <c r="T37" s="39">
        <v>2972</v>
      </c>
      <c r="U37" s="38">
        <f t="shared" si="0"/>
        <v>0.36659619999999998</v>
      </c>
      <c r="W37" s="9">
        <v>34943</v>
      </c>
      <c r="X37" s="39">
        <v>2972</v>
      </c>
      <c r="Z37" s="9">
        <v>34943</v>
      </c>
      <c r="AA37" s="8">
        <v>0.36659619999999998</v>
      </c>
    </row>
    <row r="38" spans="1:27" x14ac:dyDescent="0.25">
      <c r="A38" s="13" t="s">
        <v>35</v>
      </c>
      <c r="B38" s="13" t="s">
        <v>36</v>
      </c>
      <c r="C38" s="5">
        <v>34871.548611111109</v>
      </c>
      <c r="D38" s="13">
        <v>0.1</v>
      </c>
      <c r="E38" s="13" t="s">
        <v>2</v>
      </c>
      <c r="F38" s="13" t="s">
        <v>2</v>
      </c>
      <c r="H38" s="7">
        <v>34871.548611111109</v>
      </c>
      <c r="I38" s="17">
        <v>0.1</v>
      </c>
      <c r="L38" s="23">
        <v>34871.548611111109</v>
      </c>
      <c r="M38" s="19">
        <v>0.1</v>
      </c>
      <c r="O38" s="37">
        <v>32197</v>
      </c>
      <c r="P38" s="40">
        <v>0</v>
      </c>
      <c r="R38" s="9">
        <v>34973</v>
      </c>
      <c r="S38" s="19">
        <v>0.09</v>
      </c>
      <c r="T38" s="39">
        <v>273</v>
      </c>
      <c r="U38" s="38">
        <f t="shared" si="0"/>
        <v>3.0307094999999999E-2</v>
      </c>
      <c r="W38" s="9">
        <v>34973</v>
      </c>
      <c r="X38" s="39">
        <v>273</v>
      </c>
      <c r="Z38" s="9">
        <v>34973</v>
      </c>
      <c r="AA38" s="8">
        <v>3.0307094999999999E-2</v>
      </c>
    </row>
    <row r="39" spans="1:27" x14ac:dyDescent="0.25">
      <c r="A39" s="13" t="s">
        <v>35</v>
      </c>
      <c r="B39" s="13" t="s">
        <v>36</v>
      </c>
      <c r="C39" s="5">
        <v>34899.572916666664</v>
      </c>
      <c r="D39" s="13">
        <v>0.12</v>
      </c>
      <c r="E39" s="13" t="s">
        <v>2</v>
      </c>
      <c r="F39" s="13" t="s">
        <v>2</v>
      </c>
      <c r="H39" s="7">
        <v>34899.572916666664</v>
      </c>
      <c r="I39" s="17">
        <v>0.12</v>
      </c>
      <c r="L39" s="23">
        <v>34899.572916666664</v>
      </c>
      <c r="M39" s="19">
        <v>0.12</v>
      </c>
      <c r="O39" s="37">
        <v>32198</v>
      </c>
      <c r="P39" s="40">
        <v>0</v>
      </c>
      <c r="R39" s="9">
        <v>35004</v>
      </c>
      <c r="S39" s="19">
        <v>0.05</v>
      </c>
      <c r="T39" s="39">
        <v>2609</v>
      </c>
      <c r="U39" s="38">
        <f t="shared" si="0"/>
        <v>0.16091007500000001</v>
      </c>
      <c r="W39" s="9">
        <v>35004</v>
      </c>
      <c r="X39" s="39">
        <v>2609</v>
      </c>
      <c r="Z39" s="9">
        <v>35004</v>
      </c>
      <c r="AA39" s="8">
        <v>0.16091007500000001</v>
      </c>
    </row>
    <row r="40" spans="1:27" x14ac:dyDescent="0.25">
      <c r="A40" s="13" t="s">
        <v>35</v>
      </c>
      <c r="B40" s="13" t="s">
        <v>36</v>
      </c>
      <c r="C40" s="5">
        <v>34927.583333333336</v>
      </c>
      <c r="D40" s="13">
        <v>0.1</v>
      </c>
      <c r="E40" s="13" t="s">
        <v>2</v>
      </c>
      <c r="F40" s="13" t="s">
        <v>2</v>
      </c>
      <c r="H40" s="7">
        <v>34927.583333333336</v>
      </c>
      <c r="I40" s="17">
        <v>0.1</v>
      </c>
      <c r="L40" s="23">
        <v>34927.583333333336</v>
      </c>
      <c r="M40" s="19">
        <v>0.1</v>
      </c>
      <c r="O40" s="37">
        <v>32201</v>
      </c>
      <c r="P40" s="40">
        <v>0</v>
      </c>
      <c r="R40" s="9">
        <v>35065</v>
      </c>
      <c r="S40" s="19">
        <v>0.1</v>
      </c>
      <c r="T40" s="39">
        <v>798</v>
      </c>
      <c r="U40" s="38">
        <f t="shared" si="0"/>
        <v>9.8433300000000015E-2</v>
      </c>
      <c r="W40" s="9">
        <v>35065</v>
      </c>
      <c r="X40" s="39">
        <v>798</v>
      </c>
      <c r="Z40" s="9">
        <v>35065</v>
      </c>
      <c r="AA40" s="8">
        <v>9.8433300000000015E-2</v>
      </c>
    </row>
    <row r="41" spans="1:27" x14ac:dyDescent="0.25">
      <c r="A41" s="13" t="s">
        <v>35</v>
      </c>
      <c r="B41" s="13" t="s">
        <v>36</v>
      </c>
      <c r="C41" s="5">
        <v>34962.541666666664</v>
      </c>
      <c r="D41" s="13">
        <v>0.1</v>
      </c>
      <c r="E41" s="13" t="s">
        <v>2</v>
      </c>
      <c r="F41" s="13" t="s">
        <v>2</v>
      </c>
      <c r="H41" s="7">
        <v>34962.541666666664</v>
      </c>
      <c r="I41" s="17">
        <v>0.1</v>
      </c>
      <c r="L41" s="23">
        <v>34962.541666666664</v>
      </c>
      <c r="M41" s="19">
        <v>0.1</v>
      </c>
      <c r="O41" s="37">
        <v>32202</v>
      </c>
      <c r="P41" s="40">
        <v>0</v>
      </c>
      <c r="R41" s="9">
        <v>35096</v>
      </c>
      <c r="S41" s="19">
        <v>0.08</v>
      </c>
      <c r="T41" s="39">
        <v>489</v>
      </c>
      <c r="U41" s="38">
        <f t="shared" si="0"/>
        <v>4.8254519999999995E-2</v>
      </c>
      <c r="W41" s="9">
        <v>35096</v>
      </c>
      <c r="X41" s="39">
        <v>489</v>
      </c>
      <c r="Z41" s="9">
        <v>35096</v>
      </c>
      <c r="AA41" s="8">
        <v>4.8254519999999995E-2</v>
      </c>
    </row>
    <row r="42" spans="1:27" x14ac:dyDescent="0.25">
      <c r="A42" s="13" t="s">
        <v>35</v>
      </c>
      <c r="B42" s="13" t="s">
        <v>36</v>
      </c>
      <c r="C42" s="5">
        <v>34990.548611111109</v>
      </c>
      <c r="D42" s="13">
        <v>0.09</v>
      </c>
      <c r="E42" s="13" t="s">
        <v>2</v>
      </c>
      <c r="F42" s="13" t="s">
        <v>2</v>
      </c>
      <c r="H42" s="7">
        <v>34990.548611111109</v>
      </c>
      <c r="I42" s="17">
        <v>0.09</v>
      </c>
      <c r="L42" s="23">
        <v>34990.548611111109</v>
      </c>
      <c r="M42" s="19">
        <v>0.09</v>
      </c>
      <c r="O42" s="37">
        <v>32203</v>
      </c>
      <c r="P42" s="40">
        <v>0</v>
      </c>
      <c r="R42" s="9">
        <v>35125</v>
      </c>
      <c r="S42" s="19">
        <v>0.11</v>
      </c>
      <c r="T42" s="39">
        <v>1847</v>
      </c>
      <c r="U42" s="38">
        <f t="shared" si="0"/>
        <v>0.25061019499999998</v>
      </c>
      <c r="W42" s="9">
        <v>35125</v>
      </c>
      <c r="X42" s="39">
        <v>1847</v>
      </c>
      <c r="Z42" s="9">
        <v>35125</v>
      </c>
      <c r="AA42" s="8">
        <v>0.25061019499999998</v>
      </c>
    </row>
    <row r="43" spans="1:27" x14ac:dyDescent="0.25">
      <c r="A43" s="13" t="s">
        <v>35</v>
      </c>
      <c r="B43" s="13" t="s">
        <v>36</v>
      </c>
      <c r="C43" s="5">
        <v>35018.583333333336</v>
      </c>
      <c r="D43" s="13">
        <v>0.05</v>
      </c>
      <c r="E43" s="13" t="s">
        <v>2</v>
      </c>
      <c r="F43" s="13" t="s">
        <v>2</v>
      </c>
      <c r="H43" s="7">
        <v>35018.583333333336</v>
      </c>
      <c r="I43" s="17">
        <v>0.05</v>
      </c>
      <c r="L43" s="23">
        <v>35018.583333333336</v>
      </c>
      <c r="M43" s="19">
        <v>0.05</v>
      </c>
      <c r="O43" s="37">
        <v>32204</v>
      </c>
      <c r="P43" s="40">
        <v>0</v>
      </c>
      <c r="R43" s="9">
        <v>35156</v>
      </c>
      <c r="S43" s="19">
        <v>7.0000000000000007E-2</v>
      </c>
      <c r="T43" s="39">
        <v>3110</v>
      </c>
      <c r="U43" s="38">
        <f t="shared" si="0"/>
        <v>0.26853295000000005</v>
      </c>
      <c r="W43" s="9">
        <v>35156</v>
      </c>
      <c r="X43" s="39">
        <v>3110</v>
      </c>
      <c r="Z43" s="9">
        <v>35156</v>
      </c>
      <c r="AA43" s="8">
        <v>0.26853295000000005</v>
      </c>
    </row>
    <row r="44" spans="1:27" x14ac:dyDescent="0.25">
      <c r="A44" s="13" t="s">
        <v>35</v>
      </c>
      <c r="B44" s="13" t="s">
        <v>36</v>
      </c>
      <c r="C44" s="5">
        <v>35053.572916666664</v>
      </c>
      <c r="D44" s="13">
        <v>0.3</v>
      </c>
      <c r="E44" s="13" t="s">
        <v>2</v>
      </c>
      <c r="F44" s="13" t="s">
        <v>2</v>
      </c>
      <c r="H44" s="7">
        <v>35053.572916666664</v>
      </c>
      <c r="I44" s="17">
        <v>0.3</v>
      </c>
      <c r="L44" s="23">
        <v>35081.548611111109</v>
      </c>
      <c r="M44" s="19">
        <v>0.1</v>
      </c>
      <c r="O44" s="37">
        <v>32205</v>
      </c>
      <c r="P44" s="40">
        <v>0</v>
      </c>
      <c r="R44" s="9">
        <v>35186</v>
      </c>
      <c r="S44" s="19">
        <v>0.09</v>
      </c>
      <c r="T44" s="39">
        <v>5128</v>
      </c>
      <c r="U44" s="38">
        <f t="shared" si="0"/>
        <v>0.56928491999999997</v>
      </c>
      <c r="W44" s="9">
        <v>35186</v>
      </c>
      <c r="X44" s="39">
        <v>5128</v>
      </c>
      <c r="Z44" s="9">
        <v>35186</v>
      </c>
      <c r="AA44" s="8">
        <v>0.56928491999999997</v>
      </c>
    </row>
    <row r="45" spans="1:27" x14ac:dyDescent="0.25">
      <c r="A45" s="13" t="s">
        <v>35</v>
      </c>
      <c r="B45" s="13" t="s">
        <v>36</v>
      </c>
      <c r="C45" s="5">
        <v>35081.548611111109</v>
      </c>
      <c r="D45" s="13">
        <v>0.1</v>
      </c>
      <c r="E45" s="13" t="s">
        <v>2</v>
      </c>
      <c r="F45" s="13" t="s">
        <v>2</v>
      </c>
      <c r="H45" s="7">
        <v>35081.548611111109</v>
      </c>
      <c r="I45" s="17">
        <v>0.1</v>
      </c>
      <c r="L45" s="23">
        <v>35116.597222222219</v>
      </c>
      <c r="M45" s="19">
        <v>0.08</v>
      </c>
      <c r="O45" s="37">
        <v>32206</v>
      </c>
      <c r="P45" s="40">
        <v>0</v>
      </c>
      <c r="R45" s="9">
        <v>35217</v>
      </c>
      <c r="S45" s="19">
        <v>0.1</v>
      </c>
      <c r="T45" s="39">
        <v>5381</v>
      </c>
      <c r="U45" s="38">
        <f t="shared" si="0"/>
        <v>0.66374635000000004</v>
      </c>
      <c r="W45" s="9">
        <v>35217</v>
      </c>
      <c r="X45" s="39">
        <v>5381</v>
      </c>
      <c r="Z45" s="9">
        <v>35217</v>
      </c>
      <c r="AA45" s="8">
        <v>0.66374635000000004</v>
      </c>
    </row>
    <row r="46" spans="1:27" x14ac:dyDescent="0.25">
      <c r="A46" s="13" t="s">
        <v>35</v>
      </c>
      <c r="B46" s="13" t="s">
        <v>36</v>
      </c>
      <c r="C46" s="5">
        <v>35116.597222222219</v>
      </c>
      <c r="D46" s="13">
        <v>0.08</v>
      </c>
      <c r="E46" s="13" t="s">
        <v>2</v>
      </c>
      <c r="F46" s="13" t="s">
        <v>2</v>
      </c>
      <c r="H46" s="7">
        <v>35116.597222222219</v>
      </c>
      <c r="I46" s="17">
        <v>0.08</v>
      </c>
      <c r="L46" s="23">
        <v>35144.597222222219</v>
      </c>
      <c r="M46" s="19">
        <v>0.11</v>
      </c>
      <c r="O46" s="37">
        <v>32207</v>
      </c>
      <c r="P46" s="40">
        <v>0</v>
      </c>
      <c r="R46" s="9">
        <v>35247</v>
      </c>
      <c r="S46" s="19">
        <v>0.1</v>
      </c>
      <c r="T46" s="39">
        <v>5358</v>
      </c>
      <c r="U46" s="38">
        <f t="shared" si="0"/>
        <v>0.66090930000000003</v>
      </c>
      <c r="W46" s="9">
        <v>35247</v>
      </c>
      <c r="X46" s="39">
        <v>5358</v>
      </c>
      <c r="Z46" s="9">
        <v>35247</v>
      </c>
      <c r="AA46" s="8">
        <v>0.66090930000000003</v>
      </c>
    </row>
    <row r="47" spans="1:27" x14ac:dyDescent="0.25">
      <c r="A47" s="13" t="s">
        <v>35</v>
      </c>
      <c r="B47" s="13" t="s">
        <v>36</v>
      </c>
      <c r="C47" s="5">
        <v>35144.597222222219</v>
      </c>
      <c r="D47" s="13">
        <v>0.11</v>
      </c>
      <c r="E47" s="13" t="s">
        <v>2</v>
      </c>
      <c r="F47" s="13" t="s">
        <v>2</v>
      </c>
      <c r="H47" s="7">
        <v>35144.597222222219</v>
      </c>
      <c r="I47" s="17">
        <v>0.11</v>
      </c>
      <c r="L47" s="23">
        <v>35172.409722222219</v>
      </c>
      <c r="M47" s="19">
        <v>7.0000000000000007E-2</v>
      </c>
      <c r="O47" s="37">
        <v>32208</v>
      </c>
      <c r="P47" s="40">
        <v>0</v>
      </c>
      <c r="R47" s="9">
        <v>35278</v>
      </c>
      <c r="S47" s="19">
        <v>0.1</v>
      </c>
      <c r="T47" s="39">
        <v>4678</v>
      </c>
      <c r="U47" s="38">
        <f t="shared" si="0"/>
        <v>0.57703130000000002</v>
      </c>
      <c r="W47" s="9">
        <v>35278</v>
      </c>
      <c r="X47" s="39">
        <v>4678</v>
      </c>
      <c r="Z47" s="9">
        <v>35278</v>
      </c>
      <c r="AA47" s="8">
        <v>0.57703130000000002</v>
      </c>
    </row>
    <row r="48" spans="1:27" x14ac:dyDescent="0.25">
      <c r="A48" s="13" t="s">
        <v>35</v>
      </c>
      <c r="B48" s="13" t="s">
        <v>36</v>
      </c>
      <c r="C48" s="5">
        <v>35172.409722222219</v>
      </c>
      <c r="D48" s="13">
        <v>7.0000000000000007E-2</v>
      </c>
      <c r="E48" s="13" t="s">
        <v>2</v>
      </c>
      <c r="F48" s="13" t="s">
        <v>2</v>
      </c>
      <c r="H48" s="7">
        <v>35172.409722222219</v>
      </c>
      <c r="I48" s="17">
        <v>7.0000000000000007E-2</v>
      </c>
      <c r="L48" s="23">
        <v>35200.590277777781</v>
      </c>
      <c r="M48" s="19">
        <v>0.09</v>
      </c>
      <c r="O48" s="37">
        <v>32209</v>
      </c>
      <c r="P48" s="40">
        <v>0</v>
      </c>
      <c r="R48" s="9">
        <v>35309</v>
      </c>
      <c r="S48" s="19">
        <v>0.12</v>
      </c>
      <c r="T48" s="39">
        <v>4069</v>
      </c>
      <c r="U48" s="38">
        <f t="shared" si="0"/>
        <v>0.60229337999999999</v>
      </c>
      <c r="W48" s="9">
        <v>35309</v>
      </c>
      <c r="X48" s="39">
        <v>4069</v>
      </c>
      <c r="Z48" s="9">
        <v>35309</v>
      </c>
      <c r="AA48" s="8">
        <v>0.60229337999999999</v>
      </c>
    </row>
    <row r="49" spans="1:27" x14ac:dyDescent="0.25">
      <c r="A49" s="13" t="s">
        <v>35</v>
      </c>
      <c r="B49" s="13" t="s">
        <v>36</v>
      </c>
      <c r="C49" s="5">
        <v>35200.590277777781</v>
      </c>
      <c r="D49" s="13">
        <v>0.09</v>
      </c>
      <c r="E49" s="13" t="s">
        <v>2</v>
      </c>
      <c r="F49" s="13" t="s">
        <v>2</v>
      </c>
      <c r="H49" s="7">
        <v>35200.590277777781</v>
      </c>
      <c r="I49" s="17">
        <v>0.09</v>
      </c>
      <c r="L49" s="23">
        <v>35235.527777777781</v>
      </c>
      <c r="M49" s="19">
        <v>0.1</v>
      </c>
      <c r="O49" s="37">
        <v>32210</v>
      </c>
      <c r="P49" s="40">
        <v>0</v>
      </c>
      <c r="R49" s="9">
        <v>35339</v>
      </c>
      <c r="S49" s="19">
        <v>0.08</v>
      </c>
      <c r="T49" s="39">
        <v>2442</v>
      </c>
      <c r="U49" s="38">
        <f t="shared" si="0"/>
        <v>0.24097656000000001</v>
      </c>
      <c r="W49" s="9">
        <v>35339</v>
      </c>
      <c r="X49" s="39">
        <v>2442</v>
      </c>
      <c r="Z49" s="9">
        <v>35339</v>
      </c>
      <c r="AA49" s="8">
        <v>0.24097656000000001</v>
      </c>
    </row>
    <row r="50" spans="1:27" x14ac:dyDescent="0.25">
      <c r="A50" s="13" t="s">
        <v>35</v>
      </c>
      <c r="B50" s="13" t="s">
        <v>36</v>
      </c>
      <c r="C50" s="5">
        <v>35235.527777777781</v>
      </c>
      <c r="D50" s="13">
        <v>0.1</v>
      </c>
      <c r="E50" s="13" t="s">
        <v>2</v>
      </c>
      <c r="F50" s="13" t="s">
        <v>2</v>
      </c>
      <c r="H50" s="7">
        <v>35235.527777777781</v>
      </c>
      <c r="I50" s="17">
        <v>0.1</v>
      </c>
      <c r="L50" s="23">
        <v>35263.520833333336</v>
      </c>
      <c r="M50" s="19">
        <v>0.1</v>
      </c>
      <c r="O50" s="37">
        <v>32211</v>
      </c>
      <c r="P50" s="40">
        <v>0</v>
      </c>
      <c r="R50" s="9">
        <v>35370</v>
      </c>
      <c r="S50" s="19">
        <v>0.05</v>
      </c>
      <c r="T50" s="39">
        <v>1745</v>
      </c>
      <c r="U50" s="38">
        <f t="shared" si="0"/>
        <v>0.10762287500000001</v>
      </c>
      <c r="W50" s="9">
        <v>35370</v>
      </c>
      <c r="X50" s="39">
        <v>1745</v>
      </c>
      <c r="Z50" s="9">
        <v>35370</v>
      </c>
      <c r="AA50" s="8">
        <v>0.10762287500000001</v>
      </c>
    </row>
    <row r="51" spans="1:27" x14ac:dyDescent="0.25">
      <c r="A51" s="13" t="s">
        <v>35</v>
      </c>
      <c r="B51" s="13" t="s">
        <v>36</v>
      </c>
      <c r="C51" s="5">
        <v>35263.520833333336</v>
      </c>
      <c r="D51" s="13" t="s">
        <v>2</v>
      </c>
      <c r="E51" s="13" t="s">
        <v>2</v>
      </c>
      <c r="F51" s="13">
        <v>0.1</v>
      </c>
      <c r="H51" s="7">
        <v>35263.520833333336</v>
      </c>
      <c r="I51" s="4">
        <v>0.1</v>
      </c>
      <c r="L51" s="23">
        <v>35298.555555555555</v>
      </c>
      <c r="M51" s="19">
        <v>0.1</v>
      </c>
      <c r="O51" s="37">
        <v>32212</v>
      </c>
      <c r="P51" s="40">
        <v>0</v>
      </c>
      <c r="R51" s="9">
        <v>35400</v>
      </c>
      <c r="S51" s="19">
        <v>0.1</v>
      </c>
      <c r="T51" s="39">
        <v>1413</v>
      </c>
      <c r="U51" s="38">
        <f t="shared" si="0"/>
        <v>0.17429355000000002</v>
      </c>
      <c r="W51" s="9">
        <v>35400</v>
      </c>
      <c r="X51" s="39">
        <v>1413</v>
      </c>
      <c r="Z51" s="9">
        <v>35400</v>
      </c>
      <c r="AA51" s="8">
        <v>0.17429355000000002</v>
      </c>
    </row>
    <row r="52" spans="1:27" x14ac:dyDescent="0.25">
      <c r="A52" s="13" t="s">
        <v>35</v>
      </c>
      <c r="B52" s="13" t="s">
        <v>36</v>
      </c>
      <c r="C52" s="5">
        <v>35298.555555555555</v>
      </c>
      <c r="D52" s="13" t="s">
        <v>2</v>
      </c>
      <c r="E52" s="13" t="s">
        <v>2</v>
      </c>
      <c r="F52" s="13">
        <v>0.1</v>
      </c>
      <c r="H52" s="7">
        <v>35298.555555555555</v>
      </c>
      <c r="I52" s="4">
        <v>0.1</v>
      </c>
      <c r="L52" s="23">
        <v>35326.548611111109</v>
      </c>
      <c r="M52" s="19">
        <v>0.12</v>
      </c>
      <c r="O52" s="37">
        <v>32213</v>
      </c>
      <c r="P52" s="40">
        <v>0</v>
      </c>
      <c r="R52" s="9">
        <v>35431</v>
      </c>
      <c r="S52" s="19">
        <v>0.12</v>
      </c>
      <c r="T52" s="39">
        <v>1025.5999999999999</v>
      </c>
      <c r="U52" s="38">
        <f t="shared" si="0"/>
        <v>0.15180931199999997</v>
      </c>
      <c r="W52" s="9">
        <v>35431</v>
      </c>
      <c r="X52" s="39">
        <v>1025.5999999999999</v>
      </c>
      <c r="Z52" s="9">
        <v>35431</v>
      </c>
      <c r="AA52" s="8">
        <v>0.15180931199999997</v>
      </c>
    </row>
    <row r="53" spans="1:27" x14ac:dyDescent="0.25">
      <c r="A53" s="13" t="s">
        <v>35</v>
      </c>
      <c r="B53" s="13" t="s">
        <v>36</v>
      </c>
      <c r="C53" s="5">
        <v>35326.548611111109</v>
      </c>
      <c r="D53" s="13" t="s">
        <v>2</v>
      </c>
      <c r="E53" s="13" t="s">
        <v>2</v>
      </c>
      <c r="F53" s="13">
        <v>0.12</v>
      </c>
      <c r="H53" s="7">
        <v>35326.548611111109</v>
      </c>
      <c r="I53" s="4">
        <v>0.12</v>
      </c>
      <c r="L53" s="23">
        <v>35354.579861111109</v>
      </c>
      <c r="M53" s="19">
        <v>0.08</v>
      </c>
      <c r="O53" s="37">
        <v>32214</v>
      </c>
      <c r="P53" s="40">
        <v>0</v>
      </c>
      <c r="R53" s="9">
        <v>35462</v>
      </c>
      <c r="S53" s="19">
        <v>0.15</v>
      </c>
      <c r="T53" s="39">
        <v>1012</v>
      </c>
      <c r="U53" s="38">
        <f t="shared" si="0"/>
        <v>0.18724529999999998</v>
      </c>
      <c r="W53" s="9">
        <v>35462</v>
      </c>
      <c r="X53" s="39">
        <v>1012</v>
      </c>
      <c r="Z53" s="9">
        <v>35462</v>
      </c>
      <c r="AA53" s="8">
        <v>0.18724529999999998</v>
      </c>
    </row>
    <row r="54" spans="1:27" x14ac:dyDescent="0.25">
      <c r="A54" s="13" t="s">
        <v>35</v>
      </c>
      <c r="B54" s="13" t="s">
        <v>36</v>
      </c>
      <c r="C54" s="5">
        <v>35354.579861111109</v>
      </c>
      <c r="D54" s="13" t="s">
        <v>2</v>
      </c>
      <c r="E54" s="13" t="s">
        <v>2</v>
      </c>
      <c r="F54" s="13">
        <v>0.08</v>
      </c>
      <c r="H54" s="7">
        <v>35354.579861111109</v>
      </c>
      <c r="I54" s="4">
        <v>0.08</v>
      </c>
      <c r="L54" s="23">
        <v>35389.618055555555</v>
      </c>
      <c r="M54" s="19">
        <v>0.05</v>
      </c>
      <c r="O54" s="37">
        <v>32215</v>
      </c>
      <c r="P54" s="40">
        <v>0</v>
      </c>
      <c r="R54" s="9">
        <v>35490</v>
      </c>
      <c r="S54" s="19">
        <v>0.08</v>
      </c>
      <c r="T54" s="39">
        <v>1107.5</v>
      </c>
      <c r="U54" s="38">
        <f t="shared" si="0"/>
        <v>0.10928810000000001</v>
      </c>
      <c r="W54" s="9">
        <v>35490</v>
      </c>
      <c r="X54" s="39">
        <v>1107.5</v>
      </c>
      <c r="Z54" s="9">
        <v>35490</v>
      </c>
      <c r="AA54" s="8">
        <v>0.10928810000000001</v>
      </c>
    </row>
    <row r="55" spans="1:27" x14ac:dyDescent="0.25">
      <c r="A55" s="13" t="s">
        <v>35</v>
      </c>
      <c r="B55" s="13" t="s">
        <v>36</v>
      </c>
      <c r="C55" s="5">
        <v>35389.618055555555</v>
      </c>
      <c r="D55" s="13" t="s">
        <v>2</v>
      </c>
      <c r="E55" s="13" t="s">
        <v>2</v>
      </c>
      <c r="F55" s="13">
        <v>0.05</v>
      </c>
      <c r="H55" s="7">
        <v>35389.618055555555</v>
      </c>
      <c r="I55" s="4">
        <v>0.05</v>
      </c>
      <c r="L55" s="23">
        <v>35417.583333333336</v>
      </c>
      <c r="M55" s="19">
        <v>0.1</v>
      </c>
      <c r="O55" s="37">
        <v>32216</v>
      </c>
      <c r="P55" s="40">
        <v>0</v>
      </c>
      <c r="R55" s="9">
        <v>35521</v>
      </c>
      <c r="S55" s="19">
        <v>0.09</v>
      </c>
      <c r="T55" s="39">
        <v>2030</v>
      </c>
      <c r="U55" s="38">
        <f t="shared" si="0"/>
        <v>0.22536044999999999</v>
      </c>
      <c r="W55" s="9">
        <v>35521</v>
      </c>
      <c r="X55" s="39">
        <v>2030</v>
      </c>
      <c r="Z55" s="9">
        <v>35521</v>
      </c>
      <c r="AA55" s="8">
        <v>0.22536044999999999</v>
      </c>
    </row>
    <row r="56" spans="1:27" x14ac:dyDescent="0.25">
      <c r="A56" s="13" t="s">
        <v>35</v>
      </c>
      <c r="B56" s="13" t="s">
        <v>36</v>
      </c>
      <c r="C56" s="5">
        <v>35417.583333333336</v>
      </c>
      <c r="D56" s="13" t="s">
        <v>2</v>
      </c>
      <c r="E56" s="13" t="s">
        <v>2</v>
      </c>
      <c r="F56" s="13">
        <v>0.1</v>
      </c>
      <c r="H56" s="7">
        <v>35417.583333333336</v>
      </c>
      <c r="I56" s="4">
        <v>0.1</v>
      </c>
      <c r="L56" s="23">
        <v>35445.59375</v>
      </c>
      <c r="M56" s="19">
        <v>0.12</v>
      </c>
      <c r="O56" s="37">
        <v>32217</v>
      </c>
      <c r="P56" s="40">
        <v>0</v>
      </c>
      <c r="R56" s="9">
        <v>35551</v>
      </c>
      <c r="S56" s="19">
        <v>0.12</v>
      </c>
      <c r="T56" s="39">
        <v>5118</v>
      </c>
      <c r="U56" s="38">
        <f t="shared" si="0"/>
        <v>0.75756635999999999</v>
      </c>
      <c r="W56" s="9">
        <v>35551</v>
      </c>
      <c r="X56" s="39">
        <v>5118</v>
      </c>
      <c r="Z56" s="9">
        <v>35551</v>
      </c>
      <c r="AA56" s="8">
        <v>0.75756635999999999</v>
      </c>
    </row>
    <row r="57" spans="1:27" x14ac:dyDescent="0.25">
      <c r="A57" s="13" t="s">
        <v>35</v>
      </c>
      <c r="B57" s="13" t="s">
        <v>36</v>
      </c>
      <c r="C57" s="5">
        <v>35445.59375</v>
      </c>
      <c r="D57" s="13" t="s">
        <v>2</v>
      </c>
      <c r="E57" s="13" t="s">
        <v>2</v>
      </c>
      <c r="F57" s="13">
        <v>0.12</v>
      </c>
      <c r="H57" s="7">
        <v>35445.59375</v>
      </c>
      <c r="I57" s="4">
        <v>0.12</v>
      </c>
      <c r="L57" s="23">
        <v>35480.604166666664</v>
      </c>
      <c r="M57" s="19">
        <v>0.15</v>
      </c>
      <c r="O57" s="37">
        <v>32218</v>
      </c>
      <c r="P57" s="40">
        <v>0</v>
      </c>
      <c r="R57" s="9">
        <v>35582</v>
      </c>
      <c r="S57" s="19">
        <v>0.11</v>
      </c>
      <c r="T57" s="39">
        <v>5563</v>
      </c>
      <c r="U57" s="38">
        <f t="shared" si="0"/>
        <v>0.75481565499999992</v>
      </c>
      <c r="W57" s="9">
        <v>35582</v>
      </c>
      <c r="X57" s="39">
        <v>5563</v>
      </c>
      <c r="Z57" s="9">
        <v>35582</v>
      </c>
      <c r="AA57" s="8">
        <v>0.75481565499999992</v>
      </c>
    </row>
    <row r="58" spans="1:27" x14ac:dyDescent="0.25">
      <c r="A58" s="13" t="s">
        <v>35</v>
      </c>
      <c r="B58" s="13" t="s">
        <v>36</v>
      </c>
      <c r="C58" s="5">
        <v>35480.604166666664</v>
      </c>
      <c r="D58" s="13" t="s">
        <v>2</v>
      </c>
      <c r="E58" s="13" t="s">
        <v>2</v>
      </c>
      <c r="F58" s="13">
        <v>0.15</v>
      </c>
      <c r="H58" s="7">
        <v>35480.604166666664</v>
      </c>
      <c r="I58" s="4">
        <v>0.15</v>
      </c>
      <c r="L58" s="23">
        <v>35508.552083333336</v>
      </c>
      <c r="M58" s="19">
        <v>0.08</v>
      </c>
      <c r="O58" s="37">
        <v>32219</v>
      </c>
      <c r="P58" s="40">
        <v>0</v>
      </c>
      <c r="R58" s="9">
        <v>35612</v>
      </c>
      <c r="S58" s="19">
        <v>0.11</v>
      </c>
      <c r="T58" s="39">
        <v>6503</v>
      </c>
      <c r="U58" s="38">
        <f t="shared" si="0"/>
        <v>0.88235955500000007</v>
      </c>
      <c r="W58" s="9">
        <v>35612</v>
      </c>
      <c r="X58" s="39">
        <v>6503</v>
      </c>
      <c r="Z58" s="9">
        <v>35612</v>
      </c>
      <c r="AA58" s="8">
        <v>0.88235955500000007</v>
      </c>
    </row>
    <row r="59" spans="1:27" x14ac:dyDescent="0.25">
      <c r="A59" s="13" t="s">
        <v>35</v>
      </c>
      <c r="B59" s="13" t="s">
        <v>36</v>
      </c>
      <c r="C59" s="5">
        <v>35508.552083333336</v>
      </c>
      <c r="D59" s="13" t="s">
        <v>2</v>
      </c>
      <c r="E59" s="13" t="s">
        <v>2</v>
      </c>
      <c r="F59" s="13">
        <v>0.08</v>
      </c>
      <c r="H59" s="7">
        <v>35508.552083333336</v>
      </c>
      <c r="I59" s="4">
        <v>0.08</v>
      </c>
      <c r="L59" s="23">
        <v>35536.465277777781</v>
      </c>
      <c r="M59" s="19">
        <v>0.09</v>
      </c>
      <c r="O59" s="37">
        <v>32220</v>
      </c>
      <c r="P59" s="40">
        <v>0</v>
      </c>
      <c r="R59" s="9">
        <v>35643</v>
      </c>
      <c r="S59" s="19">
        <v>0.1</v>
      </c>
      <c r="T59" s="39">
        <v>6423</v>
      </c>
      <c r="U59" s="38">
        <f t="shared" si="0"/>
        <v>0.79227705000000004</v>
      </c>
      <c r="W59" s="9">
        <v>35643</v>
      </c>
      <c r="X59" s="39">
        <v>6423</v>
      </c>
      <c r="Z59" s="9">
        <v>35643</v>
      </c>
      <c r="AA59" s="8">
        <v>0.79227705000000004</v>
      </c>
    </row>
    <row r="60" spans="1:27" x14ac:dyDescent="0.25">
      <c r="A60" s="13" t="s">
        <v>35</v>
      </c>
      <c r="B60" s="13" t="s">
        <v>36</v>
      </c>
      <c r="C60" s="5">
        <v>35536.465277777781</v>
      </c>
      <c r="D60" s="13" t="s">
        <v>2</v>
      </c>
      <c r="E60" s="13" t="s">
        <v>2</v>
      </c>
      <c r="F60" s="13">
        <v>0.09</v>
      </c>
      <c r="H60" s="7">
        <v>35536.465277777781</v>
      </c>
      <c r="I60" s="4">
        <v>0.09</v>
      </c>
      <c r="L60" s="23">
        <v>35571.614583333336</v>
      </c>
      <c r="M60" s="19">
        <v>0.12</v>
      </c>
      <c r="O60" s="37">
        <v>32221</v>
      </c>
      <c r="P60" s="40">
        <v>0</v>
      </c>
      <c r="R60" s="9">
        <v>35674</v>
      </c>
      <c r="S60" s="19">
        <v>0.1</v>
      </c>
      <c r="T60" s="39">
        <v>3681</v>
      </c>
      <c r="U60" s="38">
        <f t="shared" si="0"/>
        <v>0.45405135000000002</v>
      </c>
      <c r="W60" s="9">
        <v>35674</v>
      </c>
      <c r="X60" s="39">
        <v>3681</v>
      </c>
      <c r="Z60" s="9">
        <v>35674</v>
      </c>
      <c r="AA60" s="8">
        <v>0.45405135000000002</v>
      </c>
    </row>
    <row r="61" spans="1:27" x14ac:dyDescent="0.25">
      <c r="A61" s="13" t="s">
        <v>35</v>
      </c>
      <c r="B61" s="13" t="s">
        <v>36</v>
      </c>
      <c r="C61" s="5">
        <v>35571.614583333336</v>
      </c>
      <c r="D61" s="13" t="s">
        <v>2</v>
      </c>
      <c r="E61" s="13" t="s">
        <v>2</v>
      </c>
      <c r="F61" s="13">
        <v>0.12</v>
      </c>
      <c r="H61" s="7">
        <v>35571.614583333336</v>
      </c>
      <c r="I61" s="4">
        <v>0.12</v>
      </c>
      <c r="L61" s="23">
        <v>35599.5</v>
      </c>
      <c r="M61" s="19">
        <v>0.11</v>
      </c>
      <c r="O61" s="37">
        <v>32222</v>
      </c>
      <c r="P61" s="40">
        <v>0</v>
      </c>
      <c r="R61" s="9">
        <v>35704</v>
      </c>
      <c r="S61" s="19">
        <v>0.11</v>
      </c>
      <c r="T61" s="39">
        <v>3365.2</v>
      </c>
      <c r="U61" s="38">
        <f t="shared" si="0"/>
        <v>0.45660716199999996</v>
      </c>
      <c r="W61" s="9">
        <v>35704</v>
      </c>
      <c r="X61" s="39">
        <v>3365.2</v>
      </c>
      <c r="Z61" s="9">
        <v>35704</v>
      </c>
      <c r="AA61" s="8">
        <v>0.45660716199999996</v>
      </c>
    </row>
    <row r="62" spans="1:27" x14ac:dyDescent="0.25">
      <c r="A62" s="13" t="s">
        <v>35</v>
      </c>
      <c r="B62" s="13" t="s">
        <v>36</v>
      </c>
      <c r="C62" s="5">
        <v>35599.5</v>
      </c>
      <c r="D62" s="13" t="s">
        <v>2</v>
      </c>
      <c r="E62" s="13" t="s">
        <v>2</v>
      </c>
      <c r="F62" s="13">
        <v>0.11</v>
      </c>
      <c r="H62" s="7">
        <v>35599.5</v>
      </c>
      <c r="I62" s="4">
        <v>0.11</v>
      </c>
      <c r="L62" s="23">
        <v>35627.5</v>
      </c>
      <c r="M62" s="19">
        <v>0.11</v>
      </c>
      <c r="O62" s="37">
        <v>32223</v>
      </c>
      <c r="P62" s="40">
        <v>0</v>
      </c>
      <c r="R62" s="9">
        <v>35735</v>
      </c>
      <c r="S62" s="19">
        <v>0.01</v>
      </c>
      <c r="T62" s="39">
        <v>2824</v>
      </c>
      <c r="U62" s="38">
        <f t="shared" si="0"/>
        <v>3.4834040000000004E-2</v>
      </c>
      <c r="W62" s="9">
        <v>35735</v>
      </c>
      <c r="X62" s="39">
        <v>2824</v>
      </c>
      <c r="Z62" s="9">
        <v>35735</v>
      </c>
      <c r="AA62" s="8">
        <v>3.4834040000000004E-2</v>
      </c>
    </row>
    <row r="63" spans="1:27" x14ac:dyDescent="0.25">
      <c r="A63" s="13" t="s">
        <v>35</v>
      </c>
      <c r="B63" s="13" t="s">
        <v>36</v>
      </c>
      <c r="C63" s="5">
        <v>35627.5</v>
      </c>
      <c r="D63" s="13" t="s">
        <v>2</v>
      </c>
      <c r="E63" s="13" t="s">
        <v>2</v>
      </c>
      <c r="F63" s="13">
        <v>0.11</v>
      </c>
      <c r="H63" s="7">
        <v>35627.5</v>
      </c>
      <c r="I63" s="4">
        <v>0.11</v>
      </c>
      <c r="L63" s="23">
        <v>35662.5</v>
      </c>
      <c r="M63" s="19">
        <v>0.1</v>
      </c>
      <c r="O63" s="37">
        <v>32224</v>
      </c>
      <c r="P63" s="40">
        <v>0</v>
      </c>
      <c r="R63" s="9">
        <v>35765</v>
      </c>
      <c r="S63" s="19">
        <v>0.1</v>
      </c>
      <c r="T63" s="39">
        <v>2140</v>
      </c>
      <c r="U63" s="38">
        <f t="shared" si="0"/>
        <v>0.26396900000000001</v>
      </c>
      <c r="W63" s="9">
        <v>35765</v>
      </c>
      <c r="X63" s="39">
        <v>2140</v>
      </c>
      <c r="Z63" s="9">
        <v>35765</v>
      </c>
      <c r="AA63" s="8">
        <v>0.26396900000000001</v>
      </c>
    </row>
    <row r="64" spans="1:27" x14ac:dyDescent="0.25">
      <c r="A64" s="13" t="s">
        <v>35</v>
      </c>
      <c r="B64" s="13" t="s">
        <v>36</v>
      </c>
      <c r="C64" s="5">
        <v>35662.5</v>
      </c>
      <c r="D64" s="13" t="s">
        <v>2</v>
      </c>
      <c r="E64" s="13" t="s">
        <v>2</v>
      </c>
      <c r="F64" s="13">
        <v>0.1</v>
      </c>
      <c r="H64" s="7">
        <v>35662.5</v>
      </c>
      <c r="I64" s="4">
        <v>0.1</v>
      </c>
      <c r="L64" s="23">
        <v>35690.5</v>
      </c>
      <c r="M64" s="19">
        <v>0.1</v>
      </c>
      <c r="O64" s="37">
        <v>32225</v>
      </c>
      <c r="P64" s="40">
        <v>0</v>
      </c>
      <c r="R64" s="9">
        <v>35796</v>
      </c>
      <c r="S64" s="19">
        <v>0.11</v>
      </c>
      <c r="T64" s="39">
        <v>1325</v>
      </c>
      <c r="U64" s="38">
        <f t="shared" si="0"/>
        <v>0.179782625</v>
      </c>
      <c r="W64" s="9">
        <v>35796</v>
      </c>
      <c r="X64" s="39">
        <v>1325</v>
      </c>
      <c r="Z64" s="9">
        <v>35796</v>
      </c>
      <c r="AA64" s="8">
        <v>0.179782625</v>
      </c>
    </row>
    <row r="65" spans="1:27" x14ac:dyDescent="0.25">
      <c r="A65" s="13" t="s">
        <v>35</v>
      </c>
      <c r="B65" s="13" t="s">
        <v>36</v>
      </c>
      <c r="C65" s="5">
        <v>35690.5</v>
      </c>
      <c r="D65" s="13" t="s">
        <v>2</v>
      </c>
      <c r="E65" s="13" t="s">
        <v>2</v>
      </c>
      <c r="F65" s="13">
        <v>0.1</v>
      </c>
      <c r="H65" s="7">
        <v>35690.5</v>
      </c>
      <c r="I65" s="4">
        <v>0.1</v>
      </c>
      <c r="L65" s="23">
        <v>35718.523611111108</v>
      </c>
      <c r="M65" s="19">
        <v>0.11</v>
      </c>
      <c r="O65" s="37">
        <v>32226</v>
      </c>
      <c r="P65" s="40">
        <v>0</v>
      </c>
      <c r="R65" s="9">
        <v>35827</v>
      </c>
      <c r="S65" s="19">
        <v>6.5000000000000002E-2</v>
      </c>
      <c r="T65" s="39">
        <v>2447</v>
      </c>
      <c r="U65" s="38">
        <f t="shared" si="0"/>
        <v>0.19619434250000001</v>
      </c>
      <c r="W65" s="9">
        <v>35827</v>
      </c>
      <c r="X65" s="39">
        <v>2447</v>
      </c>
      <c r="Z65" s="9">
        <v>35827</v>
      </c>
      <c r="AA65" s="8">
        <v>0.19619434250000001</v>
      </c>
    </row>
    <row r="66" spans="1:27" x14ac:dyDescent="0.25">
      <c r="A66" s="13" t="s">
        <v>35</v>
      </c>
      <c r="B66" s="13" t="s">
        <v>36</v>
      </c>
      <c r="C66" s="5">
        <v>35718.523611111108</v>
      </c>
      <c r="D66" s="13" t="s">
        <v>2</v>
      </c>
      <c r="E66" s="13" t="s">
        <v>2</v>
      </c>
      <c r="F66" s="13">
        <v>0.11</v>
      </c>
      <c r="H66" s="7">
        <v>35718.523611111108</v>
      </c>
      <c r="I66" s="4">
        <v>0.11</v>
      </c>
      <c r="L66" s="23">
        <v>35753.523611111108</v>
      </c>
      <c r="M66" s="19">
        <v>0.01</v>
      </c>
      <c r="O66" s="37">
        <v>32227</v>
      </c>
      <c r="P66" s="40">
        <v>0</v>
      </c>
      <c r="R66" s="9">
        <v>35855</v>
      </c>
      <c r="S66" s="19">
        <v>0.11333333333333333</v>
      </c>
      <c r="T66" s="39">
        <v>2121</v>
      </c>
      <c r="U66" s="38">
        <f t="shared" ref="U66:U129" si="1">(S66*T66)*0.0012335</f>
        <v>0.29650873</v>
      </c>
      <c r="W66" s="9">
        <v>35855</v>
      </c>
      <c r="X66" s="39">
        <v>2121</v>
      </c>
      <c r="Z66" s="9">
        <v>35855</v>
      </c>
      <c r="AA66" s="8">
        <v>0.29650873</v>
      </c>
    </row>
    <row r="67" spans="1:27" x14ac:dyDescent="0.25">
      <c r="A67" s="13" t="s">
        <v>35</v>
      </c>
      <c r="B67" s="13" t="s">
        <v>36</v>
      </c>
      <c r="C67" s="5">
        <v>35753.523611111108</v>
      </c>
      <c r="D67" s="13" t="s">
        <v>2</v>
      </c>
      <c r="E67" s="13" t="s">
        <v>2</v>
      </c>
      <c r="F67" s="13">
        <v>0.01</v>
      </c>
      <c r="H67" s="7">
        <v>35753.523611111108</v>
      </c>
      <c r="I67" s="4">
        <v>0.01</v>
      </c>
      <c r="L67" s="23">
        <v>35781.576388888891</v>
      </c>
      <c r="M67" s="19">
        <v>0.1</v>
      </c>
      <c r="O67" s="37">
        <v>32228</v>
      </c>
      <c r="P67" s="40">
        <v>0</v>
      </c>
      <c r="R67" s="9">
        <v>35886</v>
      </c>
      <c r="S67" s="19">
        <v>7.8E-2</v>
      </c>
      <c r="T67" s="39">
        <v>2190</v>
      </c>
      <c r="U67" s="38">
        <f t="shared" si="1"/>
        <v>0.21070646999999998</v>
      </c>
      <c r="W67" s="9">
        <v>35886</v>
      </c>
      <c r="X67" s="39">
        <v>2190</v>
      </c>
      <c r="Z67" s="9">
        <v>35886</v>
      </c>
      <c r="AA67" s="8">
        <v>0.21070646999999998</v>
      </c>
    </row>
    <row r="68" spans="1:27" x14ac:dyDescent="0.25">
      <c r="A68" s="13" t="s">
        <v>35</v>
      </c>
      <c r="B68" s="13" t="s">
        <v>36</v>
      </c>
      <c r="C68" s="5">
        <v>35781.576388888891</v>
      </c>
      <c r="D68" s="13" t="s">
        <v>2</v>
      </c>
      <c r="E68" s="13" t="s">
        <v>2</v>
      </c>
      <c r="F68" s="13">
        <v>0.1</v>
      </c>
      <c r="H68" s="7">
        <v>35781.576388888891</v>
      </c>
      <c r="I68" s="4">
        <v>0.1</v>
      </c>
      <c r="L68" s="23">
        <v>35816.569444444445</v>
      </c>
      <c r="M68" s="19">
        <v>0.11</v>
      </c>
      <c r="O68" s="37">
        <v>32229</v>
      </c>
      <c r="P68" s="40">
        <v>0</v>
      </c>
      <c r="R68" s="9">
        <v>35916</v>
      </c>
      <c r="S68" s="19">
        <v>8.666666666666667E-2</v>
      </c>
      <c r="T68" s="39">
        <v>2245</v>
      </c>
      <c r="U68" s="38">
        <f t="shared" si="1"/>
        <v>0.23999798333333333</v>
      </c>
      <c r="W68" s="9">
        <v>35916</v>
      </c>
      <c r="X68" s="39">
        <v>2245</v>
      </c>
      <c r="Z68" s="9">
        <v>35916</v>
      </c>
      <c r="AA68" s="8">
        <v>0.23999798333333333</v>
      </c>
    </row>
    <row r="69" spans="1:27" x14ac:dyDescent="0.25">
      <c r="A69" s="13" t="s">
        <v>35</v>
      </c>
      <c r="B69" s="13" t="s">
        <v>36</v>
      </c>
      <c r="C69" s="5">
        <v>35816.569444444445</v>
      </c>
      <c r="D69" s="13" t="s">
        <v>2</v>
      </c>
      <c r="E69" s="13" t="s">
        <v>2</v>
      </c>
      <c r="F69" s="13">
        <v>0.11</v>
      </c>
      <c r="H69" s="7">
        <v>35816.569444444445</v>
      </c>
      <c r="I69" s="4">
        <v>0.11</v>
      </c>
      <c r="L69" s="23">
        <v>35824.555555555555</v>
      </c>
      <c r="M69" s="19">
        <v>0.11</v>
      </c>
      <c r="O69" s="37">
        <v>32230</v>
      </c>
      <c r="P69" s="40">
        <v>0</v>
      </c>
      <c r="R69" s="9">
        <v>35947</v>
      </c>
      <c r="S69" s="19">
        <v>0.11400000000000002</v>
      </c>
      <c r="T69" s="39">
        <v>3343</v>
      </c>
      <c r="U69" s="38">
        <f t="shared" si="1"/>
        <v>0.47008931700000006</v>
      </c>
      <c r="W69" s="9">
        <v>35947</v>
      </c>
      <c r="X69" s="39">
        <v>3343</v>
      </c>
      <c r="Z69" s="9">
        <v>35947</v>
      </c>
      <c r="AA69" s="8">
        <v>0.47008931700000006</v>
      </c>
    </row>
    <row r="70" spans="1:27" x14ac:dyDescent="0.25">
      <c r="A70" s="13" t="s">
        <v>35</v>
      </c>
      <c r="B70" s="13" t="s">
        <v>36</v>
      </c>
      <c r="C70" s="5">
        <v>35824.555555555555</v>
      </c>
      <c r="D70" s="13" t="s">
        <v>2</v>
      </c>
      <c r="E70" s="13" t="s">
        <v>2</v>
      </c>
      <c r="F70" s="13">
        <v>0.11</v>
      </c>
      <c r="H70" s="7">
        <v>35824.555555555555</v>
      </c>
      <c r="I70" s="4">
        <v>0.11</v>
      </c>
      <c r="L70" s="23">
        <v>35828.583333333336</v>
      </c>
      <c r="M70" s="19">
        <v>0.06</v>
      </c>
      <c r="O70" s="37">
        <v>32231</v>
      </c>
      <c r="P70" s="40">
        <v>0</v>
      </c>
      <c r="R70" s="9">
        <v>35977</v>
      </c>
      <c r="S70" s="19">
        <v>0.14000000000000001</v>
      </c>
      <c r="T70" s="39">
        <v>6123</v>
      </c>
      <c r="U70" s="38">
        <f t="shared" si="1"/>
        <v>1.05738087</v>
      </c>
      <c r="W70" s="9">
        <v>35977</v>
      </c>
      <c r="X70" s="39">
        <v>6123</v>
      </c>
      <c r="Z70" s="9">
        <v>35977</v>
      </c>
      <c r="AA70" s="8">
        <v>1.05738087</v>
      </c>
    </row>
    <row r="71" spans="1:27" x14ac:dyDescent="0.25">
      <c r="A71" s="13" t="s">
        <v>35</v>
      </c>
      <c r="B71" s="13" t="s">
        <v>36</v>
      </c>
      <c r="C71" s="5">
        <v>35828.583333333336</v>
      </c>
      <c r="D71" s="13" t="s">
        <v>2</v>
      </c>
      <c r="E71" s="13" t="s">
        <v>2</v>
      </c>
      <c r="F71" s="13">
        <v>0.06</v>
      </c>
      <c r="H71" s="7">
        <v>35828.583333333336</v>
      </c>
      <c r="I71" s="4">
        <v>0.06</v>
      </c>
      <c r="L71" s="23">
        <v>35844.65625</v>
      </c>
      <c r="M71" s="19">
        <v>7.0000000000000007E-2</v>
      </c>
      <c r="O71" s="37">
        <v>32232</v>
      </c>
      <c r="P71" s="40">
        <v>0</v>
      </c>
      <c r="R71" s="9">
        <v>36008</v>
      </c>
      <c r="S71" s="19">
        <v>0.11</v>
      </c>
      <c r="T71" s="39">
        <v>6594</v>
      </c>
      <c r="U71" s="38">
        <f t="shared" si="1"/>
        <v>0.89470689000000003</v>
      </c>
      <c r="W71" s="9">
        <v>36008</v>
      </c>
      <c r="X71" s="39">
        <v>6594</v>
      </c>
      <c r="Z71" s="9">
        <v>36008</v>
      </c>
      <c r="AA71" s="8">
        <v>0.89470689000000003</v>
      </c>
    </row>
    <row r="72" spans="1:27" x14ac:dyDescent="0.25">
      <c r="A72" s="13" t="s">
        <v>35</v>
      </c>
      <c r="B72" s="13" t="s">
        <v>36</v>
      </c>
      <c r="C72" s="5">
        <v>35844.65625</v>
      </c>
      <c r="D72" s="13" t="s">
        <v>2</v>
      </c>
      <c r="E72" s="13" t="s">
        <v>2</v>
      </c>
      <c r="F72" s="13">
        <v>7.0000000000000007E-2</v>
      </c>
      <c r="H72" s="7">
        <v>35844.65625</v>
      </c>
      <c r="I72" s="4">
        <v>7.0000000000000007E-2</v>
      </c>
      <c r="L72" s="23">
        <v>35872.5625</v>
      </c>
      <c r="M72" s="19">
        <v>0.13</v>
      </c>
      <c r="O72" s="37">
        <v>32233</v>
      </c>
      <c r="P72" s="40">
        <v>0</v>
      </c>
      <c r="R72" s="9">
        <v>36039</v>
      </c>
      <c r="S72" s="19">
        <v>0.1</v>
      </c>
      <c r="T72" s="39">
        <v>4704</v>
      </c>
      <c r="U72" s="38">
        <f t="shared" si="1"/>
        <v>0.58023840000000004</v>
      </c>
      <c r="W72" s="9">
        <v>36039</v>
      </c>
      <c r="X72" s="39">
        <v>4704</v>
      </c>
      <c r="Z72" s="9">
        <v>36039</v>
      </c>
      <c r="AA72" s="8">
        <v>0.58023840000000004</v>
      </c>
    </row>
    <row r="73" spans="1:27" x14ac:dyDescent="0.25">
      <c r="A73" s="13" t="s">
        <v>35</v>
      </c>
      <c r="B73" s="13" t="s">
        <v>36</v>
      </c>
      <c r="C73" s="5">
        <v>35872.5625</v>
      </c>
      <c r="D73" s="13" t="s">
        <v>2</v>
      </c>
      <c r="E73" s="13" t="s">
        <v>2</v>
      </c>
      <c r="F73" s="13">
        <v>0.13</v>
      </c>
      <c r="H73" s="7">
        <v>35872.5625</v>
      </c>
      <c r="I73" s="4">
        <v>0.13</v>
      </c>
      <c r="L73" s="23">
        <v>35879.510416666664</v>
      </c>
      <c r="M73" s="19">
        <v>0.11</v>
      </c>
      <c r="O73" s="37">
        <v>32234</v>
      </c>
      <c r="P73" s="40">
        <v>0</v>
      </c>
      <c r="R73" s="9">
        <v>36069</v>
      </c>
      <c r="S73" s="19">
        <v>0.1</v>
      </c>
      <c r="T73" s="39">
        <v>2042</v>
      </c>
      <c r="U73" s="38">
        <f t="shared" si="1"/>
        <v>0.25188070000000001</v>
      </c>
      <c r="W73" s="9">
        <v>36069</v>
      </c>
      <c r="X73" s="39">
        <v>2042</v>
      </c>
      <c r="Z73" s="9">
        <v>36069</v>
      </c>
      <c r="AA73" s="8">
        <v>0.25188070000000001</v>
      </c>
    </row>
    <row r="74" spans="1:27" x14ac:dyDescent="0.25">
      <c r="A74" s="13" t="s">
        <v>33</v>
      </c>
      <c r="B74" s="13" t="s">
        <v>34</v>
      </c>
      <c r="C74" s="5">
        <v>35879.510416666664</v>
      </c>
      <c r="D74" s="13" t="s">
        <v>2</v>
      </c>
      <c r="E74" s="13" t="s">
        <v>2</v>
      </c>
      <c r="F74" s="13">
        <v>0.11</v>
      </c>
      <c r="H74" s="7">
        <v>35879.510416666664</v>
      </c>
      <c r="I74" s="4">
        <v>0.11</v>
      </c>
      <c r="L74" s="23">
        <v>35885.420138888891</v>
      </c>
      <c r="M74" s="19">
        <v>0.1</v>
      </c>
      <c r="O74" s="37">
        <v>32235</v>
      </c>
      <c r="P74" s="40">
        <v>0</v>
      </c>
      <c r="R74" s="9">
        <v>36100</v>
      </c>
      <c r="S74" s="19">
        <v>0.08</v>
      </c>
      <c r="T74" s="39">
        <v>1474</v>
      </c>
      <c r="U74" s="38">
        <f t="shared" si="1"/>
        <v>0.14545432</v>
      </c>
      <c r="W74" s="9">
        <v>36100</v>
      </c>
      <c r="X74" s="39">
        <v>1474</v>
      </c>
      <c r="Z74" s="9">
        <v>36100</v>
      </c>
      <c r="AA74" s="8">
        <v>0.14545432</v>
      </c>
    </row>
    <row r="75" spans="1:27" x14ac:dyDescent="0.25">
      <c r="A75" s="13" t="s">
        <v>33</v>
      </c>
      <c r="B75" s="13" t="s">
        <v>34</v>
      </c>
      <c r="C75" s="5">
        <v>35885.420138888891</v>
      </c>
      <c r="D75" s="13" t="s">
        <v>2</v>
      </c>
      <c r="E75" s="13" t="s">
        <v>2</v>
      </c>
      <c r="F75" s="13">
        <v>0.1</v>
      </c>
      <c r="H75" s="7">
        <v>35885.420138888891</v>
      </c>
      <c r="I75" s="4">
        <v>0.1</v>
      </c>
      <c r="L75" s="23">
        <v>35893.420138888891</v>
      </c>
      <c r="M75" s="19">
        <v>0.09</v>
      </c>
      <c r="O75" s="37">
        <v>32236</v>
      </c>
      <c r="P75" s="40">
        <v>0</v>
      </c>
      <c r="R75" s="9">
        <v>36130</v>
      </c>
      <c r="S75" s="19">
        <v>0.08</v>
      </c>
      <c r="T75" s="39">
        <v>2778.9</v>
      </c>
      <c r="U75" s="38">
        <f t="shared" si="1"/>
        <v>0.27422185199999999</v>
      </c>
      <c r="W75" s="9">
        <v>36130</v>
      </c>
      <c r="X75" s="39">
        <v>2778.9</v>
      </c>
      <c r="Z75" s="9">
        <v>36130</v>
      </c>
      <c r="AA75" s="8">
        <v>0.27422185199999999</v>
      </c>
    </row>
    <row r="76" spans="1:27" x14ac:dyDescent="0.25">
      <c r="A76" s="13" t="s">
        <v>33</v>
      </c>
      <c r="B76" s="13" t="s">
        <v>34</v>
      </c>
      <c r="C76" s="5">
        <v>35893.420138888891</v>
      </c>
      <c r="D76" s="13" t="s">
        <v>2</v>
      </c>
      <c r="E76" s="13" t="s">
        <v>2</v>
      </c>
      <c r="F76" s="13">
        <v>0.09</v>
      </c>
      <c r="H76" s="7">
        <v>35893.420138888891</v>
      </c>
      <c r="I76" s="4">
        <v>0.09</v>
      </c>
      <c r="L76" s="23">
        <v>35899.447916666664</v>
      </c>
      <c r="M76" s="19">
        <v>0.08</v>
      </c>
      <c r="O76" s="37">
        <v>32237</v>
      </c>
      <c r="P76" s="40">
        <v>0</v>
      </c>
      <c r="R76" s="9">
        <v>36161</v>
      </c>
      <c r="S76" s="19">
        <v>7.0000000000000007E-2</v>
      </c>
      <c r="T76" s="39">
        <v>2634</v>
      </c>
      <c r="U76" s="38">
        <f t="shared" si="1"/>
        <v>0.22743273000000003</v>
      </c>
      <c r="W76" s="9">
        <v>36161</v>
      </c>
      <c r="X76" s="39">
        <v>2634</v>
      </c>
      <c r="Z76" s="9">
        <v>36161</v>
      </c>
      <c r="AA76" s="8">
        <v>0.22743273000000003</v>
      </c>
    </row>
    <row r="77" spans="1:27" x14ac:dyDescent="0.25">
      <c r="A77" s="13" t="s">
        <v>33</v>
      </c>
      <c r="B77" s="13" t="s">
        <v>34</v>
      </c>
      <c r="C77" s="5">
        <v>35899.447916666664</v>
      </c>
      <c r="D77" s="13" t="s">
        <v>2</v>
      </c>
      <c r="E77" s="13" t="s">
        <v>2</v>
      </c>
      <c r="F77" s="13">
        <v>0.08</v>
      </c>
      <c r="H77" s="7">
        <v>35899.447916666664</v>
      </c>
      <c r="I77" s="4">
        <v>0.08</v>
      </c>
      <c r="L77" s="23">
        <v>35900.555555555555</v>
      </c>
      <c r="M77" s="19">
        <v>0.08</v>
      </c>
      <c r="O77" s="37">
        <v>32238</v>
      </c>
      <c r="P77" s="40">
        <v>0</v>
      </c>
      <c r="R77" s="9">
        <v>36192</v>
      </c>
      <c r="S77" s="19">
        <v>0.12</v>
      </c>
      <c r="T77" s="39">
        <v>1315.3</v>
      </c>
      <c r="U77" s="38">
        <f t="shared" si="1"/>
        <v>0.19469070599999999</v>
      </c>
      <c r="W77" s="9">
        <v>36192</v>
      </c>
      <c r="X77" s="39">
        <v>1315.3</v>
      </c>
      <c r="Z77" s="9">
        <v>36192</v>
      </c>
      <c r="AA77" s="8">
        <v>0.19469070599999999</v>
      </c>
    </row>
    <row r="78" spans="1:27" x14ac:dyDescent="0.25">
      <c r="A78" s="13" t="s">
        <v>35</v>
      </c>
      <c r="B78" s="13" t="s">
        <v>36</v>
      </c>
      <c r="C78" s="5">
        <v>35900.555555555555</v>
      </c>
      <c r="D78" s="13" t="s">
        <v>2</v>
      </c>
      <c r="E78" s="13" t="s">
        <v>2</v>
      </c>
      <c r="F78" s="13">
        <v>0.08</v>
      </c>
      <c r="H78" s="7">
        <v>35900.555555555555</v>
      </c>
      <c r="I78" s="4">
        <v>0.08</v>
      </c>
      <c r="L78" s="23">
        <v>35907.40625</v>
      </c>
      <c r="M78" s="19">
        <v>7.0000000000000007E-2</v>
      </c>
      <c r="O78" s="37">
        <v>32239</v>
      </c>
      <c r="P78" s="40">
        <v>0</v>
      </c>
      <c r="R78" s="9">
        <v>36220</v>
      </c>
      <c r="S78" s="19">
        <v>0.09</v>
      </c>
      <c r="T78" s="39">
        <v>873</v>
      </c>
      <c r="U78" s="38">
        <f t="shared" si="1"/>
        <v>9.6916094999999994E-2</v>
      </c>
      <c r="W78" s="9">
        <v>36220</v>
      </c>
      <c r="X78" s="39">
        <v>873</v>
      </c>
      <c r="Z78" s="9">
        <v>36220</v>
      </c>
      <c r="AA78" s="8">
        <v>9.6916094999999994E-2</v>
      </c>
    </row>
    <row r="79" spans="1:27" x14ac:dyDescent="0.25">
      <c r="A79" s="13" t="s">
        <v>33</v>
      </c>
      <c r="B79" s="13" t="s">
        <v>34</v>
      </c>
      <c r="C79" s="5">
        <v>35907.40625</v>
      </c>
      <c r="D79" s="13" t="s">
        <v>2</v>
      </c>
      <c r="E79" s="13" t="s">
        <v>2</v>
      </c>
      <c r="F79" s="13">
        <v>7.0000000000000007E-2</v>
      </c>
      <c r="H79" s="7">
        <v>35907.40625</v>
      </c>
      <c r="I79" s="4">
        <v>7.0000000000000007E-2</v>
      </c>
      <c r="L79" s="23">
        <v>35914.440972222219</v>
      </c>
      <c r="M79" s="19">
        <v>7.0000000000000007E-2</v>
      </c>
      <c r="O79" s="37">
        <v>32240</v>
      </c>
      <c r="P79" s="40">
        <v>0</v>
      </c>
      <c r="R79" s="9">
        <v>36251</v>
      </c>
      <c r="S79" s="19">
        <v>0.09</v>
      </c>
      <c r="T79" s="39">
        <v>710</v>
      </c>
      <c r="U79" s="38">
        <f t="shared" si="1"/>
        <v>7.8820649999999992E-2</v>
      </c>
      <c r="W79" s="9">
        <v>36251</v>
      </c>
      <c r="X79" s="39">
        <v>710</v>
      </c>
      <c r="Z79" s="9">
        <v>36251</v>
      </c>
      <c r="AA79" s="8">
        <v>7.8820649999999992E-2</v>
      </c>
    </row>
    <row r="80" spans="1:27" x14ac:dyDescent="0.25">
      <c r="A80" s="13" t="s">
        <v>33</v>
      </c>
      <c r="B80" s="13" t="s">
        <v>34</v>
      </c>
      <c r="C80" s="5">
        <v>35914.440972222219</v>
      </c>
      <c r="D80" s="13" t="s">
        <v>2</v>
      </c>
      <c r="E80" s="13" t="s">
        <v>2</v>
      </c>
      <c r="F80" s="13">
        <v>7.0000000000000007E-2</v>
      </c>
      <c r="H80" s="7">
        <v>35914.440972222219</v>
      </c>
      <c r="I80" s="4">
        <v>7.0000000000000007E-2</v>
      </c>
      <c r="L80" s="23">
        <v>35928.506944444445</v>
      </c>
      <c r="M80" s="19">
        <v>0.08</v>
      </c>
      <c r="O80" s="37">
        <v>32241</v>
      </c>
      <c r="P80" s="40">
        <v>0</v>
      </c>
      <c r="R80" s="9">
        <v>36281</v>
      </c>
      <c r="S80" s="19">
        <v>0.11</v>
      </c>
      <c r="T80" s="39">
        <v>2977</v>
      </c>
      <c r="U80" s="38">
        <f t="shared" si="1"/>
        <v>0.40393424500000003</v>
      </c>
      <c r="W80" s="9">
        <v>36281</v>
      </c>
      <c r="X80" s="39">
        <v>2977</v>
      </c>
      <c r="Z80" s="9">
        <v>36281</v>
      </c>
      <c r="AA80" s="8">
        <v>0.40393424500000003</v>
      </c>
    </row>
    <row r="81" spans="1:27" x14ac:dyDescent="0.25">
      <c r="A81" s="13" t="s">
        <v>33</v>
      </c>
      <c r="B81" s="13" t="s">
        <v>34</v>
      </c>
      <c r="C81" s="5">
        <v>35928.506944444445</v>
      </c>
      <c r="D81" s="13" t="s">
        <v>2</v>
      </c>
      <c r="E81" s="13" t="s">
        <v>2</v>
      </c>
      <c r="F81" s="13">
        <v>0.08</v>
      </c>
      <c r="H81" s="7">
        <v>35928.506944444445</v>
      </c>
      <c r="I81" s="4">
        <v>0.08</v>
      </c>
      <c r="L81" s="23">
        <v>35935.545138888891</v>
      </c>
      <c r="M81" s="19">
        <v>0.08</v>
      </c>
      <c r="O81" s="37">
        <v>32242</v>
      </c>
      <c r="P81" s="40">
        <v>0</v>
      </c>
      <c r="R81" s="11">
        <v>36312</v>
      </c>
      <c r="S81" s="19">
        <v>0.12</v>
      </c>
      <c r="T81" s="39">
        <v>4215</v>
      </c>
      <c r="U81" s="38">
        <f t="shared" si="1"/>
        <v>0.62390429999999997</v>
      </c>
      <c r="W81" s="11">
        <v>36312</v>
      </c>
      <c r="X81" s="39">
        <v>4215</v>
      </c>
      <c r="Z81" s="11">
        <v>36312</v>
      </c>
      <c r="AA81" s="8">
        <v>0.62390429999999997</v>
      </c>
    </row>
    <row r="82" spans="1:27" x14ac:dyDescent="0.25">
      <c r="A82" s="13" t="s">
        <v>35</v>
      </c>
      <c r="B82" s="13" t="s">
        <v>36</v>
      </c>
      <c r="C82" s="5">
        <v>35935.545138888891</v>
      </c>
      <c r="D82" s="13" t="s">
        <v>2</v>
      </c>
      <c r="E82" s="13" t="s">
        <v>2</v>
      </c>
      <c r="F82" s="13">
        <v>0.08</v>
      </c>
      <c r="H82" s="7">
        <v>35935.545138888891</v>
      </c>
      <c r="I82" s="4">
        <v>0.08</v>
      </c>
      <c r="L82" s="23">
        <v>35942.40625</v>
      </c>
      <c r="M82" s="19">
        <v>0.1</v>
      </c>
      <c r="O82" s="37">
        <v>32243</v>
      </c>
      <c r="P82" s="40">
        <v>0</v>
      </c>
      <c r="R82" s="11">
        <v>36342</v>
      </c>
      <c r="S82" s="19">
        <v>0.1</v>
      </c>
      <c r="T82" s="39">
        <v>6732</v>
      </c>
      <c r="U82" s="38">
        <f t="shared" si="1"/>
        <v>0.83039220000000002</v>
      </c>
      <c r="W82" s="11">
        <v>36342</v>
      </c>
      <c r="X82" s="39">
        <v>6732</v>
      </c>
      <c r="Z82" s="11">
        <v>36342</v>
      </c>
      <c r="AA82" s="8">
        <v>0.83039220000000002</v>
      </c>
    </row>
    <row r="83" spans="1:27" x14ac:dyDescent="0.25">
      <c r="A83" s="13" t="s">
        <v>33</v>
      </c>
      <c r="B83" s="13" t="s">
        <v>34</v>
      </c>
      <c r="C83" s="5">
        <v>35942.40625</v>
      </c>
      <c r="D83" s="13" t="s">
        <v>2</v>
      </c>
      <c r="E83" s="13" t="s">
        <v>2</v>
      </c>
      <c r="F83" s="13">
        <v>0.1</v>
      </c>
      <c r="H83" s="7">
        <v>35942.40625</v>
      </c>
      <c r="I83" s="4">
        <v>0.1</v>
      </c>
      <c r="L83" s="23">
        <v>35949.489583333336</v>
      </c>
      <c r="M83" s="19">
        <v>0.09</v>
      </c>
      <c r="O83" s="37">
        <v>32244</v>
      </c>
      <c r="P83" s="40">
        <v>0</v>
      </c>
      <c r="R83" s="11">
        <v>36373</v>
      </c>
      <c r="S83" s="8">
        <v>0.09</v>
      </c>
      <c r="T83" s="39">
        <v>6448</v>
      </c>
      <c r="U83" s="38">
        <f t="shared" si="1"/>
        <v>0.71582471999999997</v>
      </c>
      <c r="W83" s="11">
        <v>36373</v>
      </c>
      <c r="X83" s="39">
        <v>6448</v>
      </c>
      <c r="Z83" s="11">
        <v>36373</v>
      </c>
      <c r="AA83" s="8">
        <v>0.71582471999999997</v>
      </c>
    </row>
    <row r="84" spans="1:27" x14ac:dyDescent="0.25">
      <c r="A84" s="13" t="s">
        <v>33</v>
      </c>
      <c r="B84" s="13" t="s">
        <v>34</v>
      </c>
      <c r="C84" s="5">
        <v>35949.489583333336</v>
      </c>
      <c r="D84" s="13" t="s">
        <v>2</v>
      </c>
      <c r="E84" s="13" t="s">
        <v>2</v>
      </c>
      <c r="F84" s="13">
        <v>0.09</v>
      </c>
      <c r="H84" s="7">
        <v>35949.489583333336</v>
      </c>
      <c r="I84" s="4">
        <v>0.09</v>
      </c>
      <c r="L84" s="23">
        <v>35957.40625</v>
      </c>
      <c r="M84" s="19">
        <v>0.1</v>
      </c>
      <c r="O84" s="37">
        <v>32245</v>
      </c>
      <c r="P84" s="40">
        <v>0</v>
      </c>
      <c r="R84" s="11">
        <v>36404</v>
      </c>
      <c r="S84" s="8">
        <v>0.09</v>
      </c>
      <c r="T84" s="39">
        <v>5381</v>
      </c>
      <c r="U84" s="38">
        <f t="shared" si="1"/>
        <v>0.59737171499999997</v>
      </c>
      <c r="W84" s="11">
        <v>36404</v>
      </c>
      <c r="X84" s="39">
        <v>5381</v>
      </c>
      <c r="Z84" s="11">
        <v>36404</v>
      </c>
      <c r="AA84" s="8">
        <v>0.59737171499999997</v>
      </c>
    </row>
    <row r="85" spans="1:27" x14ac:dyDescent="0.25">
      <c r="A85" s="13" t="s">
        <v>33</v>
      </c>
      <c r="B85" s="13" t="s">
        <v>34</v>
      </c>
      <c r="C85" s="5">
        <v>35957.40625</v>
      </c>
      <c r="D85" s="13" t="s">
        <v>2</v>
      </c>
      <c r="E85" s="13" t="s">
        <v>2</v>
      </c>
      <c r="F85" s="13">
        <v>0.1</v>
      </c>
      <c r="H85" s="7">
        <v>35957.40625</v>
      </c>
      <c r="I85" s="4">
        <v>0.1</v>
      </c>
      <c r="L85" s="23">
        <v>35963.388888888891</v>
      </c>
      <c r="M85" s="19">
        <v>0.14000000000000001</v>
      </c>
      <c r="O85" s="37">
        <v>32246</v>
      </c>
      <c r="P85" s="40">
        <v>0</v>
      </c>
      <c r="R85" s="11">
        <v>36434</v>
      </c>
      <c r="S85" s="8">
        <v>0.08</v>
      </c>
      <c r="T85" s="39">
        <v>5553</v>
      </c>
      <c r="U85" s="38">
        <f t="shared" si="1"/>
        <v>0.54797004000000005</v>
      </c>
      <c r="W85" s="11">
        <v>36434</v>
      </c>
      <c r="X85" s="39">
        <v>5553</v>
      </c>
      <c r="Z85" s="11">
        <v>36434</v>
      </c>
      <c r="AA85" s="8">
        <v>0.54797004000000005</v>
      </c>
    </row>
    <row r="86" spans="1:27" x14ac:dyDescent="0.25">
      <c r="A86" s="13" t="s">
        <v>33</v>
      </c>
      <c r="B86" s="13" t="s">
        <v>34</v>
      </c>
      <c r="C86" s="5">
        <v>35963.388888888891</v>
      </c>
      <c r="D86" s="13" t="s">
        <v>2</v>
      </c>
      <c r="E86" s="13" t="s">
        <v>2</v>
      </c>
      <c r="F86" s="13">
        <v>0.14000000000000001</v>
      </c>
      <c r="H86" s="7">
        <v>35963.388888888891</v>
      </c>
      <c r="I86" s="4">
        <v>0.14000000000000001</v>
      </c>
      <c r="L86" s="23">
        <v>35963.538194444445</v>
      </c>
      <c r="M86" s="19">
        <v>0.14000000000000001</v>
      </c>
      <c r="O86" s="37">
        <v>32247</v>
      </c>
      <c r="P86" s="40">
        <v>0</v>
      </c>
      <c r="R86" s="11">
        <v>36465</v>
      </c>
      <c r="S86" s="8">
        <v>0.06</v>
      </c>
      <c r="T86" s="39">
        <v>3583</v>
      </c>
      <c r="U86" s="38">
        <f t="shared" si="1"/>
        <v>0.26517783</v>
      </c>
      <c r="W86" s="11">
        <v>36465</v>
      </c>
      <c r="X86" s="39">
        <v>3583</v>
      </c>
      <c r="Z86" s="11">
        <v>36465</v>
      </c>
      <c r="AA86" s="8">
        <v>0.26517783</v>
      </c>
    </row>
    <row r="87" spans="1:27" x14ac:dyDescent="0.25">
      <c r="A87" s="13" t="s">
        <v>35</v>
      </c>
      <c r="B87" s="13" t="s">
        <v>36</v>
      </c>
      <c r="C87" s="5">
        <v>35963.538194444445</v>
      </c>
      <c r="D87" s="13" t="s">
        <v>2</v>
      </c>
      <c r="E87" s="13" t="s">
        <v>2</v>
      </c>
      <c r="F87" s="13">
        <v>0.14000000000000001</v>
      </c>
      <c r="H87" s="7">
        <v>35963.538194444445</v>
      </c>
      <c r="I87" s="4">
        <v>0.14000000000000001</v>
      </c>
      <c r="L87" s="23">
        <v>35970.395833333336</v>
      </c>
      <c r="M87" s="19">
        <v>0.1</v>
      </c>
      <c r="O87" s="37">
        <v>32248</v>
      </c>
      <c r="P87" s="40">
        <v>0</v>
      </c>
      <c r="R87" s="11">
        <v>36495</v>
      </c>
      <c r="S87" s="8">
        <v>7.0000000000000007E-2</v>
      </c>
      <c r="T87" s="39">
        <v>4240</v>
      </c>
      <c r="U87" s="38">
        <f t="shared" si="1"/>
        <v>0.36610280000000001</v>
      </c>
      <c r="W87" s="11">
        <v>36495</v>
      </c>
      <c r="X87" s="39">
        <v>4240</v>
      </c>
      <c r="Z87" s="11">
        <v>36495</v>
      </c>
      <c r="AA87" s="8">
        <v>0.36610280000000001</v>
      </c>
    </row>
    <row r="88" spans="1:27" x14ac:dyDescent="0.25">
      <c r="A88" s="13" t="s">
        <v>33</v>
      </c>
      <c r="B88" s="13" t="s">
        <v>34</v>
      </c>
      <c r="C88" s="5">
        <v>35970.395833333336</v>
      </c>
      <c r="D88" s="13" t="s">
        <v>2</v>
      </c>
      <c r="E88" s="13" t="s">
        <v>2</v>
      </c>
      <c r="F88" s="13">
        <v>0.1</v>
      </c>
      <c r="H88" s="7">
        <v>35970.395833333336</v>
      </c>
      <c r="I88" s="4">
        <v>0.1</v>
      </c>
      <c r="L88" s="23">
        <v>35991.559027777781</v>
      </c>
      <c r="M88" s="19">
        <v>0.14000000000000001</v>
      </c>
      <c r="O88" s="37">
        <v>32249</v>
      </c>
      <c r="P88" s="40">
        <v>0</v>
      </c>
      <c r="R88" s="11">
        <v>36526</v>
      </c>
      <c r="S88" s="8">
        <v>0.06</v>
      </c>
      <c r="T88" s="39">
        <v>4172</v>
      </c>
      <c r="U88" s="38">
        <f t="shared" si="1"/>
        <v>0.30876971999999997</v>
      </c>
      <c r="W88" s="11">
        <v>36526</v>
      </c>
      <c r="X88" s="39">
        <v>4172</v>
      </c>
      <c r="Z88" s="11">
        <v>36526</v>
      </c>
      <c r="AA88" s="8">
        <v>0.30876971999999997</v>
      </c>
    </row>
    <row r="89" spans="1:27" x14ac:dyDescent="0.25">
      <c r="A89" s="13" t="s">
        <v>35</v>
      </c>
      <c r="B89" s="13" t="s">
        <v>36</v>
      </c>
      <c r="C89" s="5">
        <v>35991.559027777781</v>
      </c>
      <c r="D89" s="13" t="s">
        <v>2</v>
      </c>
      <c r="E89" s="13" t="s">
        <v>2</v>
      </c>
      <c r="F89" s="13">
        <v>0.14000000000000001</v>
      </c>
      <c r="H89" s="7">
        <v>35991.559027777781</v>
      </c>
      <c r="I89" s="4">
        <v>0.14000000000000001</v>
      </c>
      <c r="L89" s="23">
        <v>36026.555555555555</v>
      </c>
      <c r="M89" s="19">
        <v>0.11</v>
      </c>
      <c r="O89" s="37">
        <v>32250</v>
      </c>
      <c r="P89" s="40">
        <v>0</v>
      </c>
      <c r="R89" s="11">
        <v>36557</v>
      </c>
      <c r="S89" s="8">
        <v>0.11</v>
      </c>
      <c r="T89" s="39">
        <v>2186</v>
      </c>
      <c r="U89" s="38">
        <f t="shared" si="1"/>
        <v>0.29660741000000002</v>
      </c>
      <c r="W89" s="11">
        <v>36557</v>
      </c>
      <c r="X89" s="39">
        <v>2186</v>
      </c>
      <c r="Z89" s="11">
        <v>36557</v>
      </c>
      <c r="AA89" s="8">
        <v>0.29660741000000002</v>
      </c>
    </row>
    <row r="90" spans="1:27" x14ac:dyDescent="0.25">
      <c r="A90" s="13" t="s">
        <v>35</v>
      </c>
      <c r="B90" s="13" t="s">
        <v>36</v>
      </c>
      <c r="C90" s="5">
        <v>36026.555555555555</v>
      </c>
      <c r="D90" s="13" t="s">
        <v>2</v>
      </c>
      <c r="E90" s="13" t="s">
        <v>2</v>
      </c>
      <c r="F90" s="13">
        <v>0.11</v>
      </c>
      <c r="H90" s="7">
        <v>36026.555555555555</v>
      </c>
      <c r="I90" s="4">
        <v>0.11</v>
      </c>
      <c r="L90" s="23">
        <v>36054.527777777781</v>
      </c>
      <c r="M90" s="19">
        <v>0.1</v>
      </c>
      <c r="O90" s="37">
        <v>32251</v>
      </c>
      <c r="P90" s="40">
        <v>23</v>
      </c>
      <c r="R90" s="11">
        <v>36586</v>
      </c>
      <c r="S90" s="8">
        <v>0.08</v>
      </c>
      <c r="T90" s="39">
        <v>1299.4000000000001</v>
      </c>
      <c r="U90" s="38">
        <f t="shared" si="1"/>
        <v>0.128224792</v>
      </c>
      <c r="W90" s="11">
        <v>36586</v>
      </c>
      <c r="X90" s="39">
        <v>1299.4000000000001</v>
      </c>
      <c r="Z90" s="11">
        <v>36586</v>
      </c>
      <c r="AA90" s="8">
        <v>0.128224792</v>
      </c>
    </row>
    <row r="91" spans="1:27" x14ac:dyDescent="0.25">
      <c r="A91" s="13" t="s">
        <v>35</v>
      </c>
      <c r="B91" s="13" t="s">
        <v>36</v>
      </c>
      <c r="C91" s="5">
        <v>36054.527777777781</v>
      </c>
      <c r="D91" s="13" t="s">
        <v>2</v>
      </c>
      <c r="E91" s="13" t="s">
        <v>2</v>
      </c>
      <c r="F91" s="13">
        <v>0.1</v>
      </c>
      <c r="H91" s="7">
        <v>36054.527777777781</v>
      </c>
      <c r="I91" s="4">
        <v>0.1</v>
      </c>
      <c r="L91" s="23">
        <v>36089.520833333336</v>
      </c>
      <c r="M91" s="19">
        <v>0.1</v>
      </c>
      <c r="O91" s="37">
        <v>32252</v>
      </c>
      <c r="P91" s="40">
        <v>15</v>
      </c>
      <c r="R91" s="11">
        <v>36617</v>
      </c>
      <c r="S91" s="8">
        <v>0.11</v>
      </c>
      <c r="T91" s="39">
        <v>668</v>
      </c>
      <c r="U91" s="38">
        <f t="shared" si="1"/>
        <v>9.0637580000000009E-2</v>
      </c>
      <c r="W91" s="11">
        <v>36617</v>
      </c>
      <c r="X91" s="39">
        <v>668</v>
      </c>
      <c r="Z91" s="11">
        <v>36617</v>
      </c>
      <c r="AA91" s="8">
        <v>9.0637580000000009E-2</v>
      </c>
    </row>
    <row r="92" spans="1:27" x14ac:dyDescent="0.25">
      <c r="A92" s="13" t="s">
        <v>35</v>
      </c>
      <c r="B92" s="13" t="s">
        <v>36</v>
      </c>
      <c r="C92" s="5">
        <v>36089.520833333336</v>
      </c>
      <c r="D92" s="13" t="s">
        <v>2</v>
      </c>
      <c r="E92" s="13" t="s">
        <v>2</v>
      </c>
      <c r="F92" s="13">
        <v>0.1</v>
      </c>
      <c r="H92" s="7">
        <v>36089.520833333336</v>
      </c>
      <c r="I92" s="4">
        <v>0.1</v>
      </c>
      <c r="L92" s="23">
        <v>36117.600694444445</v>
      </c>
      <c r="M92" s="19">
        <v>0.08</v>
      </c>
      <c r="O92" s="37">
        <v>32253</v>
      </c>
      <c r="P92" s="40">
        <v>12</v>
      </c>
      <c r="R92" s="11">
        <v>36647</v>
      </c>
      <c r="S92" s="8">
        <v>7.0000000000000007E-2</v>
      </c>
      <c r="T92" s="39">
        <v>2470</v>
      </c>
      <c r="U92" s="38">
        <f t="shared" si="1"/>
        <v>0.21327215000000002</v>
      </c>
      <c r="W92" s="11">
        <v>36647</v>
      </c>
      <c r="X92" s="39">
        <v>2470</v>
      </c>
      <c r="Z92" s="11">
        <v>36647</v>
      </c>
      <c r="AA92" s="8">
        <v>0.21327215000000002</v>
      </c>
    </row>
    <row r="93" spans="1:27" x14ac:dyDescent="0.25">
      <c r="A93" s="13" t="s">
        <v>35</v>
      </c>
      <c r="B93" s="13" t="s">
        <v>36</v>
      </c>
      <c r="C93" s="5">
        <v>36117.600694444445</v>
      </c>
      <c r="D93" s="13" t="s">
        <v>2</v>
      </c>
      <c r="E93" s="13" t="s">
        <v>2</v>
      </c>
      <c r="F93" s="13">
        <v>0.08</v>
      </c>
      <c r="H93" s="7">
        <v>36117.600694444445</v>
      </c>
      <c r="I93" s="4">
        <v>0.08</v>
      </c>
      <c r="L93" s="23">
        <v>36145.614583333336</v>
      </c>
      <c r="M93" s="19">
        <v>0.08</v>
      </c>
      <c r="O93" s="37">
        <v>32254</v>
      </c>
      <c r="P93" s="40">
        <v>0</v>
      </c>
      <c r="R93" s="11">
        <v>36678</v>
      </c>
      <c r="S93" s="8">
        <v>0.12</v>
      </c>
      <c r="T93" s="39">
        <v>5027</v>
      </c>
      <c r="U93" s="38">
        <f t="shared" si="1"/>
        <v>0.74409654000000003</v>
      </c>
      <c r="W93" s="11">
        <v>36678</v>
      </c>
      <c r="X93" s="39">
        <v>5027</v>
      </c>
      <c r="Z93" s="11">
        <v>36678</v>
      </c>
      <c r="AA93" s="8">
        <v>0.74409654000000003</v>
      </c>
    </row>
    <row r="94" spans="1:27" x14ac:dyDescent="0.25">
      <c r="A94" s="13" t="s">
        <v>35</v>
      </c>
      <c r="B94" s="13" t="s">
        <v>36</v>
      </c>
      <c r="C94" s="5">
        <v>36145.614583333336</v>
      </c>
      <c r="D94" s="13" t="s">
        <v>2</v>
      </c>
      <c r="E94" s="13" t="s">
        <v>2</v>
      </c>
      <c r="F94" s="13">
        <v>0.08</v>
      </c>
      <c r="H94" s="7">
        <v>36145.614583333336</v>
      </c>
      <c r="I94" s="4">
        <v>0.08</v>
      </c>
      <c r="L94" s="23">
        <v>36180.527777777781</v>
      </c>
      <c r="M94" s="19">
        <v>7.0000000000000007E-2</v>
      </c>
      <c r="O94" s="37">
        <v>32255</v>
      </c>
      <c r="P94" s="40">
        <v>0</v>
      </c>
      <c r="R94" s="11">
        <v>36708</v>
      </c>
      <c r="S94" s="8">
        <v>0.1</v>
      </c>
      <c r="T94" s="39">
        <v>6511.5000000000009</v>
      </c>
      <c r="U94" s="38">
        <f t="shared" si="1"/>
        <v>0.80319352500000007</v>
      </c>
      <c r="W94" s="11">
        <v>36708</v>
      </c>
      <c r="X94" s="39">
        <v>6511.5000000000009</v>
      </c>
      <c r="Z94" s="11">
        <v>36708</v>
      </c>
      <c r="AA94" s="8">
        <v>0.80319352500000007</v>
      </c>
    </row>
    <row r="95" spans="1:27" x14ac:dyDescent="0.25">
      <c r="A95" s="13" t="s">
        <v>35</v>
      </c>
      <c r="B95" s="13" t="s">
        <v>36</v>
      </c>
      <c r="C95" s="5">
        <v>36180.527777777781</v>
      </c>
      <c r="D95" s="13" t="s">
        <v>2</v>
      </c>
      <c r="E95" s="13" t="s">
        <v>2</v>
      </c>
      <c r="F95" s="13">
        <v>7.0000000000000007E-2</v>
      </c>
      <c r="H95" s="7">
        <v>36180.527777777781</v>
      </c>
      <c r="I95" s="4">
        <v>7.0000000000000007E-2</v>
      </c>
      <c r="L95" s="23">
        <v>36208.53125</v>
      </c>
      <c r="M95" s="19">
        <v>0.12</v>
      </c>
      <c r="O95" s="37">
        <v>32256</v>
      </c>
      <c r="P95" s="40">
        <v>0</v>
      </c>
      <c r="R95" s="11">
        <v>36739</v>
      </c>
      <c r="S95" s="8">
        <v>0.08</v>
      </c>
      <c r="T95" s="39">
        <v>6627.2</v>
      </c>
      <c r="U95" s="38">
        <f t="shared" si="1"/>
        <v>0.65397209600000006</v>
      </c>
      <c r="W95" s="11">
        <v>36739</v>
      </c>
      <c r="X95" s="39">
        <v>6627.2</v>
      </c>
      <c r="Z95" s="11">
        <v>36739</v>
      </c>
      <c r="AA95" s="8">
        <v>0.65397209600000006</v>
      </c>
    </row>
    <row r="96" spans="1:27" x14ac:dyDescent="0.25">
      <c r="A96" s="13" t="s">
        <v>35</v>
      </c>
      <c r="B96" s="13" t="s">
        <v>36</v>
      </c>
      <c r="C96" s="5">
        <v>36208.53125</v>
      </c>
      <c r="D96" s="13" t="s">
        <v>2</v>
      </c>
      <c r="E96" s="13" t="s">
        <v>2</v>
      </c>
      <c r="F96" s="13">
        <v>0.12</v>
      </c>
      <c r="H96" s="7">
        <v>36208.53125</v>
      </c>
      <c r="I96" s="4">
        <v>0.12</v>
      </c>
      <c r="L96" s="23">
        <v>36236.569444444445</v>
      </c>
      <c r="M96" s="19">
        <v>0.09</v>
      </c>
      <c r="O96" s="37">
        <v>32257</v>
      </c>
      <c r="P96" s="40">
        <v>0</v>
      </c>
      <c r="R96" s="11">
        <v>36770</v>
      </c>
      <c r="S96" s="8">
        <v>7.0000000000000007E-2</v>
      </c>
      <c r="T96" s="39">
        <v>8512.2000000000007</v>
      </c>
      <c r="U96" s="38">
        <f t="shared" si="1"/>
        <v>0.73498590900000016</v>
      </c>
      <c r="W96" s="11">
        <v>36770</v>
      </c>
      <c r="X96" s="39">
        <v>8512.2000000000007</v>
      </c>
      <c r="Z96" s="11">
        <v>36770</v>
      </c>
      <c r="AA96" s="8">
        <v>0.73498590900000016</v>
      </c>
    </row>
    <row r="97" spans="1:27" x14ac:dyDescent="0.25">
      <c r="A97" s="13" t="s">
        <v>35</v>
      </c>
      <c r="B97" s="13" t="s">
        <v>36</v>
      </c>
      <c r="C97" s="5">
        <v>36236.569444444445</v>
      </c>
      <c r="D97" s="13" t="s">
        <v>2</v>
      </c>
      <c r="E97" s="13" t="s">
        <v>2</v>
      </c>
      <c r="F97" s="13">
        <v>0.09</v>
      </c>
      <c r="H97" s="7">
        <v>36236.569444444445</v>
      </c>
      <c r="I97" s="4">
        <v>0.09</v>
      </c>
      <c r="L97" s="23">
        <v>36271.496527777781</v>
      </c>
      <c r="M97" s="19">
        <v>0.09</v>
      </c>
      <c r="O97" s="37">
        <v>32258</v>
      </c>
      <c r="P97" s="40">
        <v>0</v>
      </c>
      <c r="R97" s="11">
        <v>36800</v>
      </c>
      <c r="S97" s="8">
        <v>7.0000000000000007E-2</v>
      </c>
      <c r="T97" s="39">
        <v>4663.5</v>
      </c>
      <c r="U97" s="38">
        <f t="shared" si="1"/>
        <v>0.40266990750000009</v>
      </c>
      <c r="W97" s="11">
        <v>36800</v>
      </c>
      <c r="X97" s="39">
        <v>4663.5</v>
      </c>
      <c r="Z97" s="11">
        <v>36800</v>
      </c>
      <c r="AA97" s="8">
        <v>0.40266990750000009</v>
      </c>
    </row>
    <row r="98" spans="1:27" x14ac:dyDescent="0.25">
      <c r="A98" s="13" t="s">
        <v>35</v>
      </c>
      <c r="B98" s="13" t="s">
        <v>36</v>
      </c>
      <c r="C98" s="5">
        <v>36271.496527777781</v>
      </c>
      <c r="D98" s="13" t="s">
        <v>2</v>
      </c>
      <c r="E98" s="13" t="s">
        <v>2</v>
      </c>
      <c r="F98" s="13">
        <v>0.09</v>
      </c>
      <c r="H98" s="7">
        <v>36271.496527777781</v>
      </c>
      <c r="I98" s="4">
        <v>0.09</v>
      </c>
      <c r="L98" s="23">
        <v>36299.583333333336</v>
      </c>
      <c r="M98" s="19">
        <v>0.11</v>
      </c>
      <c r="O98" s="37">
        <v>32259</v>
      </c>
      <c r="P98" s="40">
        <v>7</v>
      </c>
      <c r="R98" s="11">
        <v>36831</v>
      </c>
      <c r="S98" s="8">
        <v>0.08</v>
      </c>
      <c r="T98" s="39">
        <v>2268.6999999999998</v>
      </c>
      <c r="U98" s="38">
        <f t="shared" si="1"/>
        <v>0.22387531599999999</v>
      </c>
      <c r="W98" s="11">
        <v>36831</v>
      </c>
      <c r="X98" s="39">
        <v>2268.6999999999998</v>
      </c>
      <c r="Z98" s="11">
        <v>36831</v>
      </c>
      <c r="AA98" s="8">
        <v>0.22387531599999999</v>
      </c>
    </row>
    <row r="99" spans="1:27" x14ac:dyDescent="0.25">
      <c r="A99" s="13" t="s">
        <v>35</v>
      </c>
      <c r="B99" s="13" t="s">
        <v>36</v>
      </c>
      <c r="C99" s="5">
        <v>36299.583333333336</v>
      </c>
      <c r="D99" s="13" t="s">
        <v>2</v>
      </c>
      <c r="E99" s="13" t="s">
        <v>2</v>
      </c>
      <c r="F99" s="13">
        <v>0.11</v>
      </c>
      <c r="H99" s="7">
        <v>36299.583333333336</v>
      </c>
      <c r="I99" s="4">
        <v>0.11</v>
      </c>
      <c r="L99" s="23">
        <v>36327.506944444445</v>
      </c>
      <c r="M99" s="19">
        <v>0.12</v>
      </c>
      <c r="O99" s="37">
        <v>32260</v>
      </c>
      <c r="P99" s="40">
        <v>0</v>
      </c>
      <c r="R99" s="11">
        <v>36861</v>
      </c>
      <c r="S99" s="8">
        <v>7.0000000000000007E-2</v>
      </c>
      <c r="T99" s="39">
        <v>3298.5</v>
      </c>
      <c r="U99" s="38">
        <f t="shared" si="1"/>
        <v>0.28480898250000003</v>
      </c>
      <c r="W99" s="11">
        <v>36861</v>
      </c>
      <c r="X99" s="39">
        <v>3298.5</v>
      </c>
      <c r="Z99" s="11">
        <v>36861</v>
      </c>
      <c r="AA99" s="8">
        <v>0.28480898250000003</v>
      </c>
    </row>
    <row r="100" spans="1:27" x14ac:dyDescent="0.25">
      <c r="A100" s="13" t="s">
        <v>35</v>
      </c>
      <c r="B100" s="13" t="s">
        <v>36</v>
      </c>
      <c r="C100" s="5">
        <v>36327.506944444445</v>
      </c>
      <c r="D100" s="13" t="s">
        <v>2</v>
      </c>
      <c r="E100" s="13" t="s">
        <v>2</v>
      </c>
      <c r="F100" s="13">
        <v>0.12</v>
      </c>
      <c r="H100" s="7">
        <v>36327.506944444445</v>
      </c>
      <c r="I100" s="4">
        <v>0.12</v>
      </c>
      <c r="L100" s="23">
        <v>36362.5625</v>
      </c>
      <c r="M100" s="19">
        <v>0.1</v>
      </c>
      <c r="O100" s="37">
        <v>32261</v>
      </c>
      <c r="P100" s="40">
        <v>0</v>
      </c>
      <c r="R100" s="11">
        <v>36892</v>
      </c>
      <c r="S100" s="8">
        <v>0.08</v>
      </c>
      <c r="T100" s="39">
        <v>2031.6</v>
      </c>
      <c r="U100" s="38">
        <f t="shared" si="1"/>
        <v>0.20047828799999998</v>
      </c>
      <c r="W100" s="11">
        <v>36892</v>
      </c>
      <c r="X100" s="39">
        <v>2031.6</v>
      </c>
      <c r="Z100" s="11">
        <v>36892</v>
      </c>
      <c r="AA100" s="8">
        <v>0.20047828799999998</v>
      </c>
    </row>
    <row r="101" spans="1:27" x14ac:dyDescent="0.25">
      <c r="A101" s="13" t="s">
        <v>35</v>
      </c>
      <c r="B101" s="13" t="s">
        <v>36</v>
      </c>
      <c r="C101" s="5">
        <v>36362.5625</v>
      </c>
      <c r="D101" s="13" t="s">
        <v>2</v>
      </c>
      <c r="E101" s="13" t="s">
        <v>2</v>
      </c>
      <c r="F101" s="13">
        <v>0.1</v>
      </c>
      <c r="H101" s="7">
        <v>36362.5625</v>
      </c>
      <c r="I101" s="4">
        <v>0.1</v>
      </c>
      <c r="L101" s="23">
        <v>36390.545138888891</v>
      </c>
      <c r="M101" s="19">
        <v>0.09</v>
      </c>
      <c r="O101" s="37">
        <v>32262</v>
      </c>
      <c r="P101" s="40">
        <v>0</v>
      </c>
      <c r="R101" s="11">
        <v>36923</v>
      </c>
      <c r="S101" s="8">
        <v>0.08</v>
      </c>
      <c r="T101" s="39">
        <v>2167.3999999999996</v>
      </c>
      <c r="U101" s="38">
        <f t="shared" si="1"/>
        <v>0.21387903199999997</v>
      </c>
      <c r="W101" s="11">
        <v>36923</v>
      </c>
      <c r="X101" s="39">
        <v>2167.3999999999996</v>
      </c>
      <c r="Z101" s="11">
        <v>36923</v>
      </c>
      <c r="AA101" s="8">
        <v>0.21387903199999997</v>
      </c>
    </row>
    <row r="102" spans="1:27" x14ac:dyDescent="0.25">
      <c r="A102" s="13" t="s">
        <v>35</v>
      </c>
      <c r="B102" s="13" t="s">
        <v>36</v>
      </c>
      <c r="C102" s="5">
        <v>36390.545138888891</v>
      </c>
      <c r="D102" s="13" t="s">
        <v>2</v>
      </c>
      <c r="E102" s="13" t="s">
        <v>2</v>
      </c>
      <c r="F102" s="13">
        <v>0.09</v>
      </c>
      <c r="H102" s="7">
        <v>36390.545138888891</v>
      </c>
      <c r="I102" s="4">
        <v>0.09</v>
      </c>
      <c r="L102" s="23">
        <v>36418.510416666664</v>
      </c>
      <c r="M102" s="19">
        <v>0.09</v>
      </c>
      <c r="O102" s="37">
        <v>32263</v>
      </c>
      <c r="P102" s="40">
        <v>0</v>
      </c>
      <c r="R102" s="11">
        <v>36951</v>
      </c>
      <c r="S102" s="8">
        <v>0.09</v>
      </c>
      <c r="T102" s="39">
        <v>1059.0999999999999</v>
      </c>
      <c r="U102" s="38">
        <f t="shared" si="1"/>
        <v>0.11757598649999998</v>
      </c>
      <c r="W102" s="11">
        <v>36951</v>
      </c>
      <c r="X102" s="39">
        <v>1059.0999999999999</v>
      </c>
      <c r="Z102" s="11">
        <v>36951</v>
      </c>
      <c r="AA102" s="8">
        <v>0.11757598649999998</v>
      </c>
    </row>
    <row r="103" spans="1:27" x14ac:dyDescent="0.25">
      <c r="A103" s="13" t="s">
        <v>35</v>
      </c>
      <c r="B103" s="13" t="s">
        <v>36</v>
      </c>
      <c r="C103" s="5">
        <v>36418.510416666664</v>
      </c>
      <c r="D103" s="13" t="s">
        <v>2</v>
      </c>
      <c r="E103" s="13" t="s">
        <v>2</v>
      </c>
      <c r="F103" s="13">
        <v>0.09</v>
      </c>
      <c r="H103" s="7">
        <v>36418.510416666664</v>
      </c>
      <c r="I103" s="4">
        <v>0.09</v>
      </c>
      <c r="L103" s="23">
        <v>36453.541666666664</v>
      </c>
      <c r="M103" s="19">
        <v>0.08</v>
      </c>
      <c r="O103" s="37">
        <v>32264</v>
      </c>
      <c r="P103" s="40">
        <v>0</v>
      </c>
      <c r="R103" s="11">
        <v>36982</v>
      </c>
      <c r="S103" s="8">
        <v>7.0000000000000007E-2</v>
      </c>
      <c r="T103" s="39">
        <v>3754.2</v>
      </c>
      <c r="U103" s="38">
        <f t="shared" si="1"/>
        <v>0.32415639900000004</v>
      </c>
      <c r="W103" s="11">
        <v>36982</v>
      </c>
      <c r="X103" s="39">
        <v>3754.2</v>
      </c>
      <c r="Z103" s="11">
        <v>36982</v>
      </c>
      <c r="AA103" s="8">
        <v>0.32415639900000004</v>
      </c>
    </row>
    <row r="104" spans="1:27" x14ac:dyDescent="0.25">
      <c r="A104" s="13" t="s">
        <v>35</v>
      </c>
      <c r="B104" s="13" t="s">
        <v>36</v>
      </c>
      <c r="C104" s="5">
        <v>36453.541666666664</v>
      </c>
      <c r="D104" s="13" t="s">
        <v>2</v>
      </c>
      <c r="E104" s="13" t="s">
        <v>2</v>
      </c>
      <c r="F104" s="13">
        <v>0.08</v>
      </c>
      <c r="H104" s="7">
        <v>36453.541666666664</v>
      </c>
      <c r="I104" s="4">
        <v>0.08</v>
      </c>
      <c r="L104" s="23">
        <v>36481.614583333336</v>
      </c>
      <c r="M104" s="19">
        <v>0.06</v>
      </c>
      <c r="O104" s="37">
        <v>32265</v>
      </c>
      <c r="P104" s="40">
        <v>8</v>
      </c>
      <c r="R104" s="11">
        <v>37012</v>
      </c>
      <c r="S104" s="8">
        <v>0.09</v>
      </c>
      <c r="T104" s="39">
        <v>4156</v>
      </c>
      <c r="U104" s="38">
        <f t="shared" si="1"/>
        <v>0.46137833999999994</v>
      </c>
      <c r="W104" s="11">
        <v>37012</v>
      </c>
      <c r="X104" s="39">
        <v>4156</v>
      </c>
      <c r="Z104" s="11">
        <v>37012</v>
      </c>
      <c r="AA104" s="8">
        <v>0.46137833999999994</v>
      </c>
    </row>
    <row r="105" spans="1:27" x14ac:dyDescent="0.25">
      <c r="A105" s="13" t="s">
        <v>35</v>
      </c>
      <c r="B105" s="13" t="s">
        <v>36</v>
      </c>
      <c r="C105" s="5">
        <v>36481.614583333336</v>
      </c>
      <c r="D105" s="13" t="s">
        <v>2</v>
      </c>
      <c r="E105" s="13" t="s">
        <v>2</v>
      </c>
      <c r="F105" s="13">
        <v>0.06</v>
      </c>
      <c r="H105" s="7">
        <v>36481.614583333336</v>
      </c>
      <c r="I105" s="4">
        <v>0.06</v>
      </c>
      <c r="L105" s="23">
        <v>36509.430555555555</v>
      </c>
      <c r="M105" s="19">
        <v>7.0000000000000007E-2</v>
      </c>
      <c r="O105" s="37">
        <v>32266</v>
      </c>
      <c r="P105" s="40">
        <v>0</v>
      </c>
      <c r="R105" s="11">
        <v>37043</v>
      </c>
      <c r="S105" s="8">
        <v>0.11</v>
      </c>
      <c r="T105" s="39">
        <v>5813.2</v>
      </c>
      <c r="U105" s="38">
        <f t="shared" si="1"/>
        <v>0.78876404200000005</v>
      </c>
      <c r="W105" s="11">
        <v>37043</v>
      </c>
      <c r="X105" s="39">
        <v>5813.2</v>
      </c>
      <c r="Z105" s="11">
        <v>37043</v>
      </c>
      <c r="AA105" s="8">
        <v>0.78876404200000005</v>
      </c>
    </row>
    <row r="106" spans="1:27" x14ac:dyDescent="0.25">
      <c r="A106" s="13" t="s">
        <v>35</v>
      </c>
      <c r="B106" s="13" t="s">
        <v>36</v>
      </c>
      <c r="C106" s="5">
        <v>36509.430555555555</v>
      </c>
      <c r="D106" s="13" t="s">
        <v>2</v>
      </c>
      <c r="E106" s="13" t="s">
        <v>2</v>
      </c>
      <c r="F106" s="13">
        <v>7.0000000000000007E-2</v>
      </c>
      <c r="H106" s="7">
        <v>36509.430555555555</v>
      </c>
      <c r="I106" s="4">
        <v>7.0000000000000007E-2</v>
      </c>
      <c r="L106" s="23">
        <v>36544.611111111109</v>
      </c>
      <c r="M106" s="19">
        <v>0.06</v>
      </c>
      <c r="O106" s="37">
        <v>32267</v>
      </c>
      <c r="P106" s="40">
        <v>0</v>
      </c>
      <c r="R106" s="11">
        <v>37073</v>
      </c>
      <c r="S106" s="8">
        <v>0.1</v>
      </c>
      <c r="T106" s="39">
        <v>6386</v>
      </c>
      <c r="U106" s="38">
        <f t="shared" si="1"/>
        <v>0.78771310000000005</v>
      </c>
      <c r="W106" s="11">
        <v>37073</v>
      </c>
      <c r="X106" s="39">
        <v>6386</v>
      </c>
      <c r="Z106" s="11">
        <v>37073</v>
      </c>
      <c r="AA106" s="8">
        <v>0.78771310000000005</v>
      </c>
    </row>
    <row r="107" spans="1:27" x14ac:dyDescent="0.25">
      <c r="A107" s="13" t="s">
        <v>35</v>
      </c>
      <c r="B107" s="13" t="s">
        <v>36</v>
      </c>
      <c r="C107" s="5">
        <v>36544.611111111109</v>
      </c>
      <c r="D107" s="13" t="s">
        <v>2</v>
      </c>
      <c r="E107" s="13" t="s">
        <v>2</v>
      </c>
      <c r="F107" s="13">
        <v>0.06</v>
      </c>
      <c r="H107" s="7">
        <v>36544.611111111109</v>
      </c>
      <c r="I107" s="4">
        <v>0.06</v>
      </c>
      <c r="L107" s="23">
        <v>36572.618055555555</v>
      </c>
      <c r="M107" s="19">
        <v>0.11</v>
      </c>
      <c r="O107" s="37">
        <v>32268</v>
      </c>
      <c r="P107" s="40">
        <v>1</v>
      </c>
      <c r="R107" s="11">
        <v>37104</v>
      </c>
      <c r="S107" s="8">
        <v>0.09</v>
      </c>
      <c r="T107" s="39">
        <v>5491</v>
      </c>
      <c r="U107" s="38">
        <f t="shared" si="1"/>
        <v>0.60958336499999999</v>
      </c>
      <c r="W107" s="11">
        <v>37104</v>
      </c>
      <c r="X107" s="39">
        <v>5491</v>
      </c>
      <c r="Z107" s="11">
        <v>37104</v>
      </c>
      <c r="AA107" s="8">
        <v>0.60958336499999999</v>
      </c>
    </row>
    <row r="108" spans="1:27" x14ac:dyDescent="0.25">
      <c r="A108" s="13" t="s">
        <v>35</v>
      </c>
      <c r="B108" s="13" t="s">
        <v>36</v>
      </c>
      <c r="C108" s="5">
        <v>36572.618055555555</v>
      </c>
      <c r="D108" s="13" t="s">
        <v>2</v>
      </c>
      <c r="E108" s="13" t="s">
        <v>2</v>
      </c>
      <c r="F108" s="13">
        <v>0.11</v>
      </c>
      <c r="H108" s="7">
        <v>36572.618055555555</v>
      </c>
      <c r="I108" s="4">
        <v>0.11</v>
      </c>
      <c r="L108" s="23">
        <v>36600.625</v>
      </c>
      <c r="M108" s="19">
        <v>0.08</v>
      </c>
      <c r="O108" s="37">
        <v>32269</v>
      </c>
      <c r="P108" s="40">
        <v>17</v>
      </c>
      <c r="R108" s="11">
        <v>37135</v>
      </c>
      <c r="S108" s="8">
        <v>0.09</v>
      </c>
      <c r="T108" s="39">
        <v>4377</v>
      </c>
      <c r="U108" s="38">
        <f t="shared" si="1"/>
        <v>0.48591265500000003</v>
      </c>
      <c r="W108" s="11">
        <v>37135</v>
      </c>
      <c r="X108" s="39">
        <v>4377</v>
      </c>
      <c r="Z108" s="11">
        <v>37135</v>
      </c>
      <c r="AA108" s="8">
        <v>0.48591265500000003</v>
      </c>
    </row>
    <row r="109" spans="1:27" x14ac:dyDescent="0.25">
      <c r="A109" s="13" t="s">
        <v>35</v>
      </c>
      <c r="B109" s="13" t="s">
        <v>36</v>
      </c>
      <c r="C109" s="5">
        <v>36600.625</v>
      </c>
      <c r="D109" s="13" t="s">
        <v>2</v>
      </c>
      <c r="E109" s="13" t="s">
        <v>2</v>
      </c>
      <c r="F109" s="13">
        <v>0.08</v>
      </c>
      <c r="H109" s="7">
        <v>36600.625</v>
      </c>
      <c r="I109" s="4">
        <v>0.08</v>
      </c>
      <c r="L109" s="23">
        <v>36635.638888888891</v>
      </c>
      <c r="M109" s="19">
        <v>0.11</v>
      </c>
      <c r="O109" s="37">
        <v>32270</v>
      </c>
      <c r="P109" s="40">
        <v>0</v>
      </c>
      <c r="R109" s="11">
        <v>37165</v>
      </c>
      <c r="S109" s="8">
        <v>0.08</v>
      </c>
      <c r="T109" s="39">
        <v>5326</v>
      </c>
      <c r="U109" s="38">
        <f t="shared" si="1"/>
        <v>0.52556967999999993</v>
      </c>
      <c r="W109" s="11">
        <v>37165</v>
      </c>
      <c r="X109" s="39">
        <v>5326</v>
      </c>
      <c r="Z109" s="11">
        <v>37165</v>
      </c>
      <c r="AA109" s="8">
        <v>0.52556967999999993</v>
      </c>
    </row>
    <row r="110" spans="1:27" x14ac:dyDescent="0.25">
      <c r="A110" s="13" t="s">
        <v>35</v>
      </c>
      <c r="B110" s="13" t="s">
        <v>36</v>
      </c>
      <c r="C110" s="5">
        <v>36635.638888888891</v>
      </c>
      <c r="D110" s="13" t="s">
        <v>2</v>
      </c>
      <c r="E110" s="13" t="s">
        <v>2</v>
      </c>
      <c r="F110" s="13">
        <v>0.11</v>
      </c>
      <c r="H110" s="7">
        <v>36635.638888888891</v>
      </c>
      <c r="I110" s="4">
        <v>0.11</v>
      </c>
      <c r="L110" s="23">
        <v>36663.586805555555</v>
      </c>
      <c r="M110" s="19">
        <v>7.0000000000000007E-2</v>
      </c>
      <c r="O110" s="37">
        <v>32271</v>
      </c>
      <c r="P110" s="40">
        <v>0</v>
      </c>
      <c r="R110" s="11">
        <v>37196</v>
      </c>
      <c r="S110" s="8">
        <v>0.08</v>
      </c>
      <c r="T110" s="39">
        <v>3962</v>
      </c>
      <c r="U110" s="38">
        <f t="shared" si="1"/>
        <v>0.39097015999999996</v>
      </c>
      <c r="W110" s="11">
        <v>37196</v>
      </c>
      <c r="X110" s="39">
        <v>3962</v>
      </c>
      <c r="Z110" s="11">
        <v>37196</v>
      </c>
      <c r="AA110" s="8">
        <v>0.39097015999999996</v>
      </c>
    </row>
    <row r="111" spans="1:27" x14ac:dyDescent="0.25">
      <c r="A111" s="13" t="s">
        <v>35</v>
      </c>
      <c r="B111" s="13" t="s">
        <v>36</v>
      </c>
      <c r="C111" s="5">
        <v>36663.586805555555</v>
      </c>
      <c r="D111" s="13" t="s">
        <v>2</v>
      </c>
      <c r="E111" s="13" t="s">
        <v>2</v>
      </c>
      <c r="F111" s="13">
        <v>7.0000000000000007E-2</v>
      </c>
      <c r="H111" s="7">
        <v>36663.586805555555</v>
      </c>
      <c r="I111" s="4">
        <v>7.0000000000000007E-2</v>
      </c>
      <c r="L111" s="23">
        <v>36698.583333333336</v>
      </c>
      <c r="M111" s="19">
        <v>0.12</v>
      </c>
      <c r="O111" s="37">
        <v>32272</v>
      </c>
      <c r="P111" s="40">
        <v>11</v>
      </c>
      <c r="R111" s="11">
        <v>37226</v>
      </c>
      <c r="S111" s="8">
        <v>0.08</v>
      </c>
      <c r="T111" s="39">
        <v>1138.7</v>
      </c>
      <c r="U111" s="38">
        <f t="shared" si="1"/>
        <v>0.11236691600000001</v>
      </c>
      <c r="W111" s="11">
        <v>37226</v>
      </c>
      <c r="X111" s="39">
        <v>1138.7</v>
      </c>
      <c r="Z111" s="11">
        <v>37226</v>
      </c>
      <c r="AA111" s="8">
        <v>0.11236691600000001</v>
      </c>
    </row>
    <row r="112" spans="1:27" x14ac:dyDescent="0.25">
      <c r="A112" s="13" t="s">
        <v>35</v>
      </c>
      <c r="B112" s="13" t="s">
        <v>36</v>
      </c>
      <c r="C112" s="5">
        <v>36698.583333333336</v>
      </c>
      <c r="D112" s="13" t="s">
        <v>2</v>
      </c>
      <c r="E112" s="13" t="s">
        <v>2</v>
      </c>
      <c r="F112" s="13">
        <v>0.12</v>
      </c>
      <c r="H112" s="7">
        <v>36698.583333333336</v>
      </c>
      <c r="I112" s="4">
        <v>0.12</v>
      </c>
      <c r="L112" s="23">
        <v>36726.597222222219</v>
      </c>
      <c r="M112" s="19">
        <v>0.1</v>
      </c>
      <c r="O112" s="37">
        <v>32273</v>
      </c>
      <c r="P112" s="40">
        <v>11</v>
      </c>
      <c r="R112" s="11">
        <v>37257</v>
      </c>
      <c r="S112" s="8">
        <v>0.2</v>
      </c>
      <c r="T112" s="39">
        <v>994</v>
      </c>
      <c r="U112" s="38">
        <f t="shared" si="1"/>
        <v>0.24521980000000002</v>
      </c>
      <c r="W112" s="11">
        <v>37257</v>
      </c>
      <c r="X112" s="39">
        <v>994</v>
      </c>
      <c r="Z112" s="11">
        <v>37257</v>
      </c>
      <c r="AA112" s="8">
        <v>0.24521980000000002</v>
      </c>
    </row>
    <row r="113" spans="1:27" x14ac:dyDescent="0.25">
      <c r="A113" s="13" t="s">
        <v>35</v>
      </c>
      <c r="B113" s="13" t="s">
        <v>36</v>
      </c>
      <c r="C113" s="5">
        <v>36726.597222222219</v>
      </c>
      <c r="D113" s="13" t="s">
        <v>2</v>
      </c>
      <c r="E113" s="13" t="s">
        <v>2</v>
      </c>
      <c r="F113" s="13">
        <v>0.1</v>
      </c>
      <c r="H113" s="7">
        <v>36726.597222222219</v>
      </c>
      <c r="I113" s="4">
        <v>0.1</v>
      </c>
      <c r="L113" s="23">
        <v>36754.569444444445</v>
      </c>
      <c r="M113" s="19">
        <v>0.08</v>
      </c>
      <c r="O113" s="37">
        <v>32274</v>
      </c>
      <c r="P113" s="40">
        <v>0</v>
      </c>
      <c r="R113" s="11">
        <v>37288</v>
      </c>
      <c r="S113" s="8">
        <v>0.1</v>
      </c>
      <c r="T113" s="39">
        <v>1035</v>
      </c>
      <c r="U113" s="38">
        <f t="shared" si="1"/>
        <v>0.12766725000000001</v>
      </c>
      <c r="W113" s="11">
        <v>37288</v>
      </c>
      <c r="X113" s="39">
        <v>1035</v>
      </c>
      <c r="Z113" s="11">
        <v>37288</v>
      </c>
      <c r="AA113" s="8">
        <v>0.12766725000000001</v>
      </c>
    </row>
    <row r="114" spans="1:27" x14ac:dyDescent="0.25">
      <c r="A114" s="13" t="s">
        <v>35</v>
      </c>
      <c r="B114" s="13" t="s">
        <v>36</v>
      </c>
      <c r="C114" s="5">
        <v>36754.569444444445</v>
      </c>
      <c r="D114" s="13" t="s">
        <v>2</v>
      </c>
      <c r="E114" s="13" t="s">
        <v>2</v>
      </c>
      <c r="F114" s="13">
        <v>0.08</v>
      </c>
      <c r="H114" s="7">
        <v>36754.569444444445</v>
      </c>
      <c r="I114" s="4">
        <v>0.08</v>
      </c>
      <c r="L114" s="23">
        <v>36789.597222222219</v>
      </c>
      <c r="M114" s="19">
        <v>7.0000000000000007E-2</v>
      </c>
      <c r="O114" s="37">
        <v>32275</v>
      </c>
      <c r="P114" s="40">
        <v>0</v>
      </c>
      <c r="R114" s="11">
        <v>37316</v>
      </c>
      <c r="S114" s="8">
        <v>7.0000000000000007E-2</v>
      </c>
      <c r="T114" s="39">
        <v>2437</v>
      </c>
      <c r="U114" s="38">
        <f t="shared" si="1"/>
        <v>0.21042276500000001</v>
      </c>
      <c r="W114" s="11">
        <v>37316</v>
      </c>
      <c r="X114" s="39">
        <v>2437</v>
      </c>
      <c r="Z114" s="11">
        <v>37316</v>
      </c>
      <c r="AA114" s="8">
        <v>0.21042276500000001</v>
      </c>
    </row>
    <row r="115" spans="1:27" x14ac:dyDescent="0.25">
      <c r="A115" s="13" t="s">
        <v>35</v>
      </c>
      <c r="B115" s="13" t="s">
        <v>36</v>
      </c>
      <c r="C115" s="5">
        <v>36789.597222222219</v>
      </c>
      <c r="D115" s="13" t="s">
        <v>2</v>
      </c>
      <c r="E115" s="13" t="s">
        <v>2</v>
      </c>
      <c r="F115" s="13">
        <v>7.0000000000000007E-2</v>
      </c>
      <c r="H115" s="7">
        <v>36789.597222222219</v>
      </c>
      <c r="I115" s="4">
        <v>7.0000000000000007E-2</v>
      </c>
      <c r="L115" s="23">
        <v>36817.552083333336</v>
      </c>
      <c r="M115" s="19">
        <v>7.0000000000000007E-2</v>
      </c>
      <c r="O115" s="37">
        <v>32276</v>
      </c>
      <c r="P115" s="40">
        <v>13</v>
      </c>
      <c r="R115" s="11">
        <v>37347</v>
      </c>
      <c r="S115" s="8">
        <v>0.04</v>
      </c>
      <c r="T115" s="39">
        <v>3463.4</v>
      </c>
      <c r="U115" s="38">
        <f t="shared" si="1"/>
        <v>0.17088415600000001</v>
      </c>
      <c r="W115" s="11">
        <v>37347</v>
      </c>
      <c r="X115" s="39">
        <v>3463.4</v>
      </c>
      <c r="Z115" s="11">
        <v>37347</v>
      </c>
      <c r="AA115" s="8">
        <v>0.17088415600000001</v>
      </c>
    </row>
    <row r="116" spans="1:27" x14ac:dyDescent="0.25">
      <c r="A116" s="13" t="s">
        <v>35</v>
      </c>
      <c r="B116" s="13" t="s">
        <v>36</v>
      </c>
      <c r="C116" s="5">
        <v>36817.552083333336</v>
      </c>
      <c r="D116" s="13" t="s">
        <v>2</v>
      </c>
      <c r="E116" s="13" t="s">
        <v>2</v>
      </c>
      <c r="F116" s="13">
        <v>7.0000000000000007E-2</v>
      </c>
      <c r="H116" s="7">
        <v>36817.552083333336</v>
      </c>
      <c r="I116" s="4">
        <v>7.0000000000000007E-2</v>
      </c>
      <c r="L116" s="23">
        <v>36845.5</v>
      </c>
      <c r="M116" s="19">
        <v>0.08</v>
      </c>
      <c r="O116" s="37">
        <v>32277</v>
      </c>
      <c r="P116" s="40">
        <v>0</v>
      </c>
      <c r="R116" s="11">
        <v>37377</v>
      </c>
      <c r="S116" s="8">
        <v>0.05</v>
      </c>
      <c r="T116" s="39">
        <v>5105</v>
      </c>
      <c r="U116" s="38">
        <f t="shared" si="1"/>
        <v>0.31485087499999997</v>
      </c>
      <c r="W116" s="11">
        <v>37377</v>
      </c>
      <c r="X116" s="39">
        <v>5105</v>
      </c>
      <c r="Z116" s="11">
        <v>37377</v>
      </c>
      <c r="AA116" s="8">
        <v>0.31485087499999997</v>
      </c>
    </row>
    <row r="117" spans="1:27" x14ac:dyDescent="0.25">
      <c r="A117" s="13" t="s">
        <v>35</v>
      </c>
      <c r="B117" s="13" t="s">
        <v>36</v>
      </c>
      <c r="C117" s="5">
        <v>36845.5</v>
      </c>
      <c r="D117" s="13" t="s">
        <v>2</v>
      </c>
      <c r="E117" s="13" t="s">
        <v>2</v>
      </c>
      <c r="F117" s="13">
        <v>0.08</v>
      </c>
      <c r="H117" s="7">
        <v>36845.5</v>
      </c>
      <c r="I117" s="4">
        <v>0.08</v>
      </c>
      <c r="L117" s="23">
        <v>36880.586805555555</v>
      </c>
      <c r="M117" s="19">
        <v>7.0000000000000007E-2</v>
      </c>
      <c r="O117" s="37">
        <v>32278</v>
      </c>
      <c r="P117" s="40">
        <v>8</v>
      </c>
      <c r="R117" s="11">
        <v>37408</v>
      </c>
      <c r="S117" s="8">
        <v>0.08</v>
      </c>
      <c r="T117" s="39">
        <v>5785</v>
      </c>
      <c r="U117" s="38">
        <f t="shared" si="1"/>
        <v>0.57086380000000003</v>
      </c>
      <c r="W117" s="11">
        <v>37408</v>
      </c>
      <c r="X117" s="39">
        <v>5785</v>
      </c>
      <c r="Z117" s="11">
        <v>37408</v>
      </c>
      <c r="AA117" s="8">
        <v>0.57086380000000003</v>
      </c>
    </row>
    <row r="118" spans="1:27" x14ac:dyDescent="0.25">
      <c r="A118" s="13" t="s">
        <v>35</v>
      </c>
      <c r="B118" s="13" t="s">
        <v>36</v>
      </c>
      <c r="C118" s="5">
        <v>36880.586805555555</v>
      </c>
      <c r="D118" s="13" t="s">
        <v>2</v>
      </c>
      <c r="E118" s="13" t="s">
        <v>2</v>
      </c>
      <c r="F118" s="13">
        <v>7.0000000000000007E-2</v>
      </c>
      <c r="H118" s="7">
        <v>36880.586805555555</v>
      </c>
      <c r="I118" s="4">
        <v>7.0000000000000007E-2</v>
      </c>
      <c r="L118" s="23">
        <v>36908.40625</v>
      </c>
      <c r="M118" s="19">
        <v>0.08</v>
      </c>
      <c r="O118" s="37">
        <v>32279</v>
      </c>
      <c r="P118" s="40">
        <v>0</v>
      </c>
      <c r="R118" s="11">
        <v>37438</v>
      </c>
      <c r="S118" s="8">
        <v>0.08</v>
      </c>
      <c r="T118" s="39">
        <v>6444.7</v>
      </c>
      <c r="U118" s="38">
        <f t="shared" si="1"/>
        <v>0.63596299600000006</v>
      </c>
      <c r="W118" s="11">
        <v>37438</v>
      </c>
      <c r="X118" s="39">
        <v>6444.7</v>
      </c>
      <c r="Z118" s="11">
        <v>37438</v>
      </c>
      <c r="AA118" s="8">
        <v>0.63596299600000006</v>
      </c>
    </row>
    <row r="119" spans="1:27" x14ac:dyDescent="0.25">
      <c r="A119" s="13" t="s">
        <v>35</v>
      </c>
      <c r="B119" s="13" t="s">
        <v>36</v>
      </c>
      <c r="C119" s="5">
        <v>36908.40625</v>
      </c>
      <c r="D119" s="13" t="s">
        <v>2</v>
      </c>
      <c r="E119" s="13" t="s">
        <v>2</v>
      </c>
      <c r="F119" s="13">
        <v>0.08</v>
      </c>
      <c r="H119" s="7">
        <v>36908.40625</v>
      </c>
      <c r="I119" s="4">
        <v>0.08</v>
      </c>
      <c r="L119" s="23">
        <v>36943.576388888891</v>
      </c>
      <c r="M119" s="19">
        <v>0.08</v>
      </c>
      <c r="O119" s="37">
        <v>32280</v>
      </c>
      <c r="P119" s="40">
        <v>8</v>
      </c>
      <c r="R119" s="11">
        <v>37469</v>
      </c>
      <c r="S119" s="8">
        <v>7.0000000000000007E-2</v>
      </c>
      <c r="T119" s="39">
        <v>6079</v>
      </c>
      <c r="U119" s="38">
        <f t="shared" si="1"/>
        <v>0.524891255</v>
      </c>
      <c r="W119" s="11">
        <v>37469</v>
      </c>
      <c r="X119" s="39">
        <v>6079</v>
      </c>
      <c r="Z119" s="11">
        <v>37469</v>
      </c>
      <c r="AA119" s="8">
        <v>0.524891255</v>
      </c>
    </row>
    <row r="120" spans="1:27" x14ac:dyDescent="0.25">
      <c r="A120" s="13" t="s">
        <v>35</v>
      </c>
      <c r="B120" s="13" t="s">
        <v>36</v>
      </c>
      <c r="C120" s="5">
        <v>36943.576388888891</v>
      </c>
      <c r="D120" s="13" t="s">
        <v>2</v>
      </c>
      <c r="E120" s="13" t="s">
        <v>2</v>
      </c>
      <c r="F120" s="13">
        <v>0.08</v>
      </c>
      <c r="H120" s="7">
        <v>36943.576388888891</v>
      </c>
      <c r="I120" s="4">
        <v>0.08</v>
      </c>
      <c r="L120" s="23">
        <v>36971.5625</v>
      </c>
      <c r="M120" s="19">
        <v>0.09</v>
      </c>
      <c r="O120" s="37">
        <v>32281</v>
      </c>
      <c r="P120" s="40">
        <v>0</v>
      </c>
      <c r="R120" s="11">
        <v>37500</v>
      </c>
      <c r="S120" s="8">
        <v>7.0000000000000007E-2</v>
      </c>
      <c r="T120" s="39">
        <v>5460</v>
      </c>
      <c r="U120" s="38">
        <f t="shared" si="1"/>
        <v>0.47144370000000008</v>
      </c>
      <c r="W120" s="11">
        <v>37500</v>
      </c>
      <c r="X120" s="39">
        <v>5460</v>
      </c>
      <c r="Z120" s="11">
        <v>37500</v>
      </c>
      <c r="AA120" s="8">
        <v>0.47144370000000008</v>
      </c>
    </row>
    <row r="121" spans="1:27" x14ac:dyDescent="0.25">
      <c r="A121" s="13" t="s">
        <v>35</v>
      </c>
      <c r="B121" s="13" t="s">
        <v>36</v>
      </c>
      <c r="C121" s="5">
        <v>36971.5625</v>
      </c>
      <c r="D121" s="13" t="s">
        <v>2</v>
      </c>
      <c r="E121" s="13" t="s">
        <v>2</v>
      </c>
      <c r="F121" s="13">
        <v>0.09</v>
      </c>
      <c r="H121" s="7">
        <v>36971.5625</v>
      </c>
      <c r="I121" s="4">
        <v>0.09</v>
      </c>
      <c r="L121" s="23">
        <v>36999.486111111109</v>
      </c>
      <c r="M121" s="19">
        <v>7.0000000000000007E-2</v>
      </c>
      <c r="O121" s="37">
        <v>32282</v>
      </c>
      <c r="P121" s="40">
        <v>0</v>
      </c>
      <c r="R121" s="11">
        <v>37530</v>
      </c>
      <c r="S121" s="8">
        <v>0.08</v>
      </c>
      <c r="T121" s="39">
        <v>4222</v>
      </c>
      <c r="U121" s="38">
        <f t="shared" si="1"/>
        <v>0.41662695999999999</v>
      </c>
      <c r="W121" s="11">
        <v>37530</v>
      </c>
      <c r="X121" s="39">
        <v>4222</v>
      </c>
      <c r="Z121" s="11">
        <v>37530</v>
      </c>
      <c r="AA121" s="8">
        <v>0.41662695999999999</v>
      </c>
    </row>
    <row r="122" spans="1:27" x14ac:dyDescent="0.25">
      <c r="A122" s="13" t="s">
        <v>35</v>
      </c>
      <c r="B122" s="13" t="s">
        <v>36</v>
      </c>
      <c r="C122" s="5">
        <v>36999.486111111109</v>
      </c>
      <c r="D122" s="13" t="s">
        <v>2</v>
      </c>
      <c r="E122" s="13" t="s">
        <v>2</v>
      </c>
      <c r="F122" s="13">
        <v>7.0000000000000007E-2</v>
      </c>
      <c r="H122" s="7">
        <v>36999.486111111109</v>
      </c>
      <c r="I122" s="4">
        <v>7.0000000000000007E-2</v>
      </c>
      <c r="L122" s="23">
        <v>37027.5625</v>
      </c>
      <c r="M122" s="19">
        <v>0.09</v>
      </c>
      <c r="O122" s="37">
        <v>32283</v>
      </c>
      <c r="P122" s="40">
        <v>7</v>
      </c>
      <c r="R122" s="11">
        <v>37561</v>
      </c>
      <c r="S122" s="8">
        <v>0.06</v>
      </c>
      <c r="T122" s="39">
        <v>3707</v>
      </c>
      <c r="U122" s="38">
        <f t="shared" si="1"/>
        <v>0.27435506999999998</v>
      </c>
      <c r="W122" s="11">
        <v>37561</v>
      </c>
      <c r="X122" s="39">
        <v>3707</v>
      </c>
      <c r="Z122" s="11">
        <v>37561</v>
      </c>
      <c r="AA122" s="8">
        <v>0.27435506999999998</v>
      </c>
    </row>
    <row r="123" spans="1:27" x14ac:dyDescent="0.25">
      <c r="A123" s="13" t="s">
        <v>35</v>
      </c>
      <c r="B123" s="13" t="s">
        <v>36</v>
      </c>
      <c r="C123" s="5">
        <v>37027.5625</v>
      </c>
      <c r="D123" s="13" t="s">
        <v>2</v>
      </c>
      <c r="E123" s="13" t="s">
        <v>2</v>
      </c>
      <c r="F123" s="13">
        <v>0.09</v>
      </c>
      <c r="H123" s="7">
        <v>37027.5625</v>
      </c>
      <c r="I123" s="4">
        <v>0.09</v>
      </c>
      <c r="L123" s="23">
        <v>37062.597222222219</v>
      </c>
      <c r="M123" s="19">
        <v>0.11</v>
      </c>
      <c r="O123" s="37">
        <v>32284</v>
      </c>
      <c r="P123" s="40">
        <v>0</v>
      </c>
      <c r="R123" s="11">
        <v>37591</v>
      </c>
      <c r="S123" s="8">
        <v>0.12</v>
      </c>
      <c r="T123" s="39">
        <v>1550.7</v>
      </c>
      <c r="U123" s="38">
        <f t="shared" si="1"/>
        <v>0.229534614</v>
      </c>
      <c r="W123" s="11">
        <v>37591</v>
      </c>
      <c r="X123" s="39">
        <v>1550.7</v>
      </c>
      <c r="Z123" s="11">
        <v>37591</v>
      </c>
      <c r="AA123" s="8">
        <v>0.229534614</v>
      </c>
    </row>
    <row r="124" spans="1:27" x14ac:dyDescent="0.25">
      <c r="A124" s="13" t="s">
        <v>35</v>
      </c>
      <c r="B124" s="13" t="s">
        <v>36</v>
      </c>
      <c r="C124" s="5">
        <v>37062.597222222219</v>
      </c>
      <c r="D124" s="13" t="s">
        <v>2</v>
      </c>
      <c r="E124" s="13" t="s">
        <v>2</v>
      </c>
      <c r="F124" s="13">
        <v>0.11</v>
      </c>
      <c r="H124" s="7">
        <v>37062.597222222219</v>
      </c>
      <c r="I124" s="4">
        <v>0.11</v>
      </c>
      <c r="L124" s="23">
        <v>37090.517361111109</v>
      </c>
      <c r="M124" s="19">
        <v>0.1</v>
      </c>
      <c r="O124" s="37">
        <v>32285</v>
      </c>
      <c r="P124" s="40">
        <v>11</v>
      </c>
      <c r="R124" s="11">
        <v>37622</v>
      </c>
      <c r="S124" s="8">
        <v>0.11</v>
      </c>
      <c r="T124" s="39">
        <v>660</v>
      </c>
      <c r="U124" s="38">
        <f t="shared" si="1"/>
        <v>8.9552099999999996E-2</v>
      </c>
      <c r="W124" s="11">
        <v>37622</v>
      </c>
      <c r="X124" s="39">
        <v>660</v>
      </c>
      <c r="Z124" s="11">
        <v>37622</v>
      </c>
      <c r="AA124" s="8">
        <v>8.9552099999999996E-2</v>
      </c>
    </row>
    <row r="125" spans="1:27" x14ac:dyDescent="0.25">
      <c r="A125" s="13" t="s">
        <v>35</v>
      </c>
      <c r="B125" s="13" t="s">
        <v>36</v>
      </c>
      <c r="C125" s="5">
        <v>37090.517361111109</v>
      </c>
      <c r="D125" s="13" t="s">
        <v>2</v>
      </c>
      <c r="E125" s="13" t="s">
        <v>2</v>
      </c>
      <c r="F125" s="13">
        <v>0.1</v>
      </c>
      <c r="H125" s="7">
        <v>37090.517361111109</v>
      </c>
      <c r="I125" s="4">
        <v>0.1</v>
      </c>
      <c r="L125" s="23">
        <v>37118.59375</v>
      </c>
      <c r="M125" s="19">
        <v>0.09</v>
      </c>
      <c r="O125" s="37">
        <v>32286</v>
      </c>
      <c r="P125" s="40">
        <v>17</v>
      </c>
      <c r="R125" s="11">
        <v>37653</v>
      </c>
      <c r="S125" s="8">
        <v>0.09</v>
      </c>
      <c r="T125" s="39">
        <v>1648</v>
      </c>
      <c r="U125" s="38">
        <f t="shared" si="1"/>
        <v>0.18295271999999999</v>
      </c>
      <c r="W125" s="11">
        <v>37653</v>
      </c>
      <c r="X125" s="39">
        <v>1648</v>
      </c>
      <c r="Z125" s="11">
        <v>37653</v>
      </c>
      <c r="AA125" s="8">
        <v>0.18295271999999999</v>
      </c>
    </row>
    <row r="126" spans="1:27" x14ac:dyDescent="0.25">
      <c r="A126" s="13" t="s">
        <v>35</v>
      </c>
      <c r="B126" s="13" t="s">
        <v>36</v>
      </c>
      <c r="C126" s="5">
        <v>37118.59375</v>
      </c>
      <c r="D126" s="13" t="s">
        <v>2</v>
      </c>
      <c r="E126" s="13" t="s">
        <v>2</v>
      </c>
      <c r="F126" s="13">
        <v>0.09</v>
      </c>
      <c r="H126" s="7">
        <v>37118.59375</v>
      </c>
      <c r="I126" s="4">
        <v>0.09</v>
      </c>
      <c r="L126" s="23">
        <v>37153.572916666664</v>
      </c>
      <c r="M126" s="19">
        <v>0.09</v>
      </c>
      <c r="O126" s="37">
        <v>32287</v>
      </c>
      <c r="P126" s="40">
        <v>0</v>
      </c>
      <c r="R126" s="11">
        <v>37681</v>
      </c>
      <c r="S126" s="8">
        <v>0.12</v>
      </c>
      <c r="T126" s="39">
        <v>2051</v>
      </c>
      <c r="U126" s="38">
        <f t="shared" si="1"/>
        <v>0.30358901999999999</v>
      </c>
      <c r="W126" s="11">
        <v>37681</v>
      </c>
      <c r="X126" s="39">
        <v>2051</v>
      </c>
      <c r="Z126" s="11">
        <v>37681</v>
      </c>
      <c r="AA126" s="8">
        <v>0.30358901999999999</v>
      </c>
    </row>
    <row r="127" spans="1:27" x14ac:dyDescent="0.25">
      <c r="A127" s="13" t="s">
        <v>35</v>
      </c>
      <c r="B127" s="13" t="s">
        <v>36</v>
      </c>
      <c r="C127" s="5">
        <v>37153.572916666664</v>
      </c>
      <c r="D127" s="13" t="s">
        <v>2</v>
      </c>
      <c r="E127" s="13" t="s">
        <v>2</v>
      </c>
      <c r="F127" s="13">
        <v>0.09</v>
      </c>
      <c r="H127" s="7">
        <v>37153.572916666664</v>
      </c>
      <c r="I127" s="4">
        <v>0.09</v>
      </c>
      <c r="L127" s="23">
        <v>37181.607638888891</v>
      </c>
      <c r="M127" s="19">
        <v>0.08</v>
      </c>
      <c r="O127" s="37">
        <v>32288</v>
      </c>
      <c r="P127" s="40">
        <v>9</v>
      </c>
      <c r="R127" s="11">
        <v>37712</v>
      </c>
      <c r="S127" s="8">
        <v>0.08</v>
      </c>
      <c r="T127" s="39">
        <v>1858</v>
      </c>
      <c r="U127" s="38">
        <f t="shared" si="1"/>
        <v>0.18334744000000003</v>
      </c>
      <c r="W127" s="11">
        <v>37712</v>
      </c>
      <c r="X127" s="39">
        <v>1858</v>
      </c>
      <c r="Z127" s="11">
        <v>37712</v>
      </c>
      <c r="AA127" s="8">
        <v>0.18334744000000003</v>
      </c>
    </row>
    <row r="128" spans="1:27" x14ac:dyDescent="0.25">
      <c r="A128" s="13" t="s">
        <v>35</v>
      </c>
      <c r="B128" s="13" t="s">
        <v>36</v>
      </c>
      <c r="C128" s="5">
        <v>37181.607638888891</v>
      </c>
      <c r="D128" s="13" t="s">
        <v>2</v>
      </c>
      <c r="E128" s="13" t="s">
        <v>2</v>
      </c>
      <c r="F128" s="13">
        <v>0.08</v>
      </c>
      <c r="H128" s="7">
        <v>37181.607638888891</v>
      </c>
      <c r="I128" s="4">
        <v>0.08</v>
      </c>
      <c r="L128" s="23">
        <v>37209.527777777781</v>
      </c>
      <c r="M128" s="19">
        <v>0.08</v>
      </c>
      <c r="O128" s="37">
        <v>32289</v>
      </c>
      <c r="P128" s="40">
        <v>10</v>
      </c>
      <c r="R128" s="11">
        <v>37742</v>
      </c>
      <c r="S128" s="8">
        <v>0.06</v>
      </c>
      <c r="T128" s="39">
        <v>4342</v>
      </c>
      <c r="U128" s="38">
        <f t="shared" si="1"/>
        <v>0.32135142</v>
      </c>
      <c r="W128" s="11">
        <v>37742</v>
      </c>
      <c r="X128" s="39">
        <v>4342</v>
      </c>
      <c r="Z128" s="11">
        <v>37742</v>
      </c>
      <c r="AA128" s="8">
        <v>0.32135142</v>
      </c>
    </row>
    <row r="129" spans="1:27" x14ac:dyDescent="0.25">
      <c r="A129" s="13" t="s">
        <v>35</v>
      </c>
      <c r="B129" s="13" t="s">
        <v>36</v>
      </c>
      <c r="C129" s="5">
        <v>37209.527777777781</v>
      </c>
      <c r="D129" s="13" t="s">
        <v>2</v>
      </c>
      <c r="E129" s="13" t="s">
        <v>2</v>
      </c>
      <c r="F129" s="13">
        <v>0.08</v>
      </c>
      <c r="H129" s="7">
        <v>37209.527777777781</v>
      </c>
      <c r="I129" s="4">
        <v>0.08</v>
      </c>
      <c r="L129" s="23">
        <v>37244.524305555555</v>
      </c>
      <c r="M129" s="19">
        <v>0.08</v>
      </c>
      <c r="O129" s="37">
        <v>32290</v>
      </c>
      <c r="P129" s="40">
        <v>1</v>
      </c>
      <c r="R129" s="11">
        <v>37773</v>
      </c>
      <c r="S129" s="8">
        <v>0.05</v>
      </c>
      <c r="T129" s="39">
        <v>5840</v>
      </c>
      <c r="U129" s="38">
        <f t="shared" si="1"/>
        <v>0.360182</v>
      </c>
      <c r="W129" s="11">
        <v>37773</v>
      </c>
      <c r="X129" s="39">
        <v>5840</v>
      </c>
      <c r="Z129" s="11">
        <v>37773</v>
      </c>
      <c r="AA129" s="8">
        <v>0.360182</v>
      </c>
    </row>
    <row r="130" spans="1:27" x14ac:dyDescent="0.25">
      <c r="A130" s="13" t="s">
        <v>35</v>
      </c>
      <c r="B130" s="13" t="s">
        <v>36</v>
      </c>
      <c r="C130" s="5">
        <v>37244.524305555555</v>
      </c>
      <c r="D130" s="13" t="s">
        <v>2</v>
      </c>
      <c r="E130" s="13" t="s">
        <v>2</v>
      </c>
      <c r="F130" s="13">
        <v>0.08</v>
      </c>
      <c r="H130" s="7">
        <v>37244.524305555555</v>
      </c>
      <c r="I130" s="4">
        <v>0.08</v>
      </c>
      <c r="L130" s="23">
        <v>37272.545138888891</v>
      </c>
      <c r="M130" s="19">
        <v>0.2</v>
      </c>
      <c r="O130" s="37">
        <v>32291</v>
      </c>
      <c r="P130" s="40">
        <v>11</v>
      </c>
      <c r="R130" s="11">
        <v>37803</v>
      </c>
      <c r="S130" s="8">
        <v>0.11</v>
      </c>
      <c r="T130" s="39">
        <v>6550</v>
      </c>
      <c r="U130" s="38">
        <f t="shared" ref="U130:U193" si="2">(S130*T130)*0.0012335</f>
        <v>0.88873674999999996</v>
      </c>
      <c r="W130" s="11">
        <v>37803</v>
      </c>
      <c r="X130" s="39">
        <v>6550</v>
      </c>
      <c r="Z130" s="11">
        <v>37803</v>
      </c>
      <c r="AA130" s="8">
        <v>0.88873674999999996</v>
      </c>
    </row>
    <row r="131" spans="1:27" x14ac:dyDescent="0.25">
      <c r="A131" s="13" t="s">
        <v>35</v>
      </c>
      <c r="B131" s="13" t="s">
        <v>36</v>
      </c>
      <c r="C131" s="5">
        <v>37272.545138888891</v>
      </c>
      <c r="D131" s="13" t="s">
        <v>2</v>
      </c>
      <c r="E131" s="13" t="s">
        <v>2</v>
      </c>
      <c r="F131" s="13">
        <v>0.2</v>
      </c>
      <c r="H131" s="7">
        <v>37272.545138888891</v>
      </c>
      <c r="I131" s="4">
        <v>0.2</v>
      </c>
      <c r="L131" s="23">
        <v>37307.597222222219</v>
      </c>
      <c r="M131" s="19">
        <v>0.1</v>
      </c>
      <c r="O131" s="37">
        <v>32292</v>
      </c>
      <c r="P131" s="40">
        <v>0</v>
      </c>
      <c r="R131" s="11">
        <v>37834</v>
      </c>
      <c r="S131" s="8">
        <v>0.09</v>
      </c>
      <c r="T131" s="39">
        <v>5352</v>
      </c>
      <c r="U131" s="38">
        <f t="shared" si="2"/>
        <v>0.59415227999999998</v>
      </c>
      <c r="W131" s="11">
        <v>37834</v>
      </c>
      <c r="X131" s="39">
        <v>5352</v>
      </c>
      <c r="Z131" s="11">
        <v>37834</v>
      </c>
      <c r="AA131" s="8">
        <v>0.59415227999999998</v>
      </c>
    </row>
    <row r="132" spans="1:27" x14ac:dyDescent="0.25">
      <c r="A132" s="13" t="s">
        <v>35</v>
      </c>
      <c r="B132" s="13" t="s">
        <v>36</v>
      </c>
      <c r="C132" s="5">
        <v>37307.597222222219</v>
      </c>
      <c r="D132" s="13" t="s">
        <v>2</v>
      </c>
      <c r="E132" s="13" t="s">
        <v>2</v>
      </c>
      <c r="F132" s="13">
        <v>0.1</v>
      </c>
      <c r="H132" s="7">
        <v>37307.597222222219</v>
      </c>
      <c r="I132" s="4">
        <v>0.1</v>
      </c>
      <c r="L132" s="23">
        <v>37335.541666666664</v>
      </c>
      <c r="M132" s="19">
        <v>7.0000000000000007E-2</v>
      </c>
      <c r="O132" s="37">
        <v>32293</v>
      </c>
      <c r="P132" s="40">
        <v>13</v>
      </c>
      <c r="R132" s="11">
        <v>37865</v>
      </c>
      <c r="S132" s="8">
        <v>0.1</v>
      </c>
      <c r="T132" s="39">
        <v>4614</v>
      </c>
      <c r="U132" s="38">
        <f t="shared" si="2"/>
        <v>0.56913690000000006</v>
      </c>
      <c r="W132" s="11">
        <v>37865</v>
      </c>
      <c r="X132" s="39">
        <v>4614</v>
      </c>
      <c r="Z132" s="11">
        <v>37865</v>
      </c>
      <c r="AA132" s="8">
        <v>0.56913690000000006</v>
      </c>
    </row>
    <row r="133" spans="1:27" x14ac:dyDescent="0.25">
      <c r="A133" s="13" t="s">
        <v>35</v>
      </c>
      <c r="B133" s="13" t="s">
        <v>36</v>
      </c>
      <c r="C133" s="5">
        <v>37335.541666666664</v>
      </c>
      <c r="D133" s="13" t="s">
        <v>2</v>
      </c>
      <c r="E133" s="13" t="s">
        <v>2</v>
      </c>
      <c r="F133" s="13">
        <v>7.0000000000000007E-2</v>
      </c>
      <c r="H133" s="7">
        <v>37335.541666666664</v>
      </c>
      <c r="I133" s="4">
        <v>7.0000000000000007E-2</v>
      </c>
      <c r="L133" s="23">
        <v>37363.527777777781</v>
      </c>
      <c r="M133" s="19">
        <v>0.04</v>
      </c>
      <c r="O133" s="37">
        <v>32294</v>
      </c>
      <c r="P133" s="40">
        <v>15</v>
      </c>
      <c r="R133" s="11">
        <v>37895</v>
      </c>
      <c r="S133" s="8">
        <v>0.1</v>
      </c>
      <c r="T133" s="39">
        <v>4705</v>
      </c>
      <c r="U133" s="38">
        <f t="shared" si="2"/>
        <v>0.58036175000000001</v>
      </c>
      <c r="W133" s="11">
        <v>37895</v>
      </c>
      <c r="X133" s="39">
        <v>4705</v>
      </c>
      <c r="Z133" s="11">
        <v>37895</v>
      </c>
      <c r="AA133" s="8">
        <v>0.58036175000000001</v>
      </c>
    </row>
    <row r="134" spans="1:27" x14ac:dyDescent="0.25">
      <c r="A134" s="13" t="s">
        <v>35</v>
      </c>
      <c r="B134" s="13" t="s">
        <v>36</v>
      </c>
      <c r="C134" s="5">
        <v>37363.527777777781</v>
      </c>
      <c r="D134" s="13" t="s">
        <v>2</v>
      </c>
      <c r="E134" s="13" t="s">
        <v>2</v>
      </c>
      <c r="F134" s="13">
        <v>0.04</v>
      </c>
      <c r="H134" s="7">
        <v>37363.527777777781</v>
      </c>
      <c r="I134" s="4">
        <v>0.04</v>
      </c>
      <c r="L134" s="23">
        <v>37391.586805555555</v>
      </c>
      <c r="M134" s="19">
        <v>0.05</v>
      </c>
      <c r="O134" s="37">
        <v>32295</v>
      </c>
      <c r="P134" s="40">
        <v>13</v>
      </c>
      <c r="R134" s="11">
        <v>37926</v>
      </c>
      <c r="S134" s="8">
        <v>7.0000000000000007E-2</v>
      </c>
      <c r="T134" s="39">
        <v>3213</v>
      </c>
      <c r="U134" s="38">
        <f t="shared" si="2"/>
        <v>0.27742648500000006</v>
      </c>
      <c r="W134" s="11">
        <v>37926</v>
      </c>
      <c r="X134" s="39">
        <v>3213</v>
      </c>
      <c r="Z134" s="11">
        <v>37926</v>
      </c>
      <c r="AA134" s="8">
        <v>0.27742648500000006</v>
      </c>
    </row>
    <row r="135" spans="1:27" x14ac:dyDescent="0.25">
      <c r="A135" s="13" t="s">
        <v>35</v>
      </c>
      <c r="B135" s="13" t="s">
        <v>36</v>
      </c>
      <c r="C135" s="5">
        <v>37391.586805555555</v>
      </c>
      <c r="D135" s="13" t="s">
        <v>2</v>
      </c>
      <c r="E135" s="13" t="s">
        <v>2</v>
      </c>
      <c r="F135" s="13">
        <v>0.05</v>
      </c>
      <c r="H135" s="7">
        <v>37391.586805555555</v>
      </c>
      <c r="I135" s="4">
        <v>0.05</v>
      </c>
      <c r="L135" s="23">
        <v>37426.003472222219</v>
      </c>
      <c r="M135" s="19">
        <v>0.08</v>
      </c>
      <c r="O135" s="37">
        <v>32296</v>
      </c>
      <c r="P135" s="40">
        <v>13</v>
      </c>
      <c r="R135" s="11">
        <v>37956</v>
      </c>
      <c r="S135" s="8">
        <v>7.0000000000000007E-2</v>
      </c>
      <c r="T135" s="39">
        <v>4718</v>
      </c>
      <c r="U135" s="38">
        <f t="shared" si="2"/>
        <v>0.40737571000000006</v>
      </c>
      <c r="W135" s="11">
        <v>37956</v>
      </c>
      <c r="X135" s="39">
        <v>4718</v>
      </c>
      <c r="Z135" s="11">
        <v>37956</v>
      </c>
      <c r="AA135" s="8">
        <v>0.40737571000000006</v>
      </c>
    </row>
    <row r="136" spans="1:27" x14ac:dyDescent="0.25">
      <c r="A136" s="13" t="s">
        <v>35</v>
      </c>
      <c r="B136" s="13" t="s">
        <v>36</v>
      </c>
      <c r="C136" s="5">
        <v>37426.003472222219</v>
      </c>
      <c r="D136" s="13" t="s">
        <v>2</v>
      </c>
      <c r="E136" s="13" t="s">
        <v>2</v>
      </c>
      <c r="F136" s="13">
        <v>0.08</v>
      </c>
      <c r="H136" s="7">
        <v>37426.003472222219</v>
      </c>
      <c r="I136" s="4">
        <v>0.08</v>
      </c>
      <c r="L136" s="23">
        <v>37454.463194444441</v>
      </c>
      <c r="M136" s="19">
        <v>0.08</v>
      </c>
      <c r="O136" s="37">
        <v>32297</v>
      </c>
      <c r="P136" s="40">
        <v>9</v>
      </c>
      <c r="R136" s="11">
        <v>37987</v>
      </c>
      <c r="S136" s="8">
        <v>0.12</v>
      </c>
      <c r="T136" s="39">
        <v>2142</v>
      </c>
      <c r="U136" s="38">
        <f t="shared" si="2"/>
        <v>0.31705883999999995</v>
      </c>
      <c r="W136" s="11">
        <v>37987</v>
      </c>
      <c r="X136" s="39">
        <v>2142</v>
      </c>
      <c r="Z136" s="11">
        <v>37987</v>
      </c>
      <c r="AA136" s="8">
        <v>0.31705883999999995</v>
      </c>
    </row>
    <row r="137" spans="1:27" x14ac:dyDescent="0.25">
      <c r="A137" s="13" t="s">
        <v>35</v>
      </c>
      <c r="B137" s="13" t="s">
        <v>36</v>
      </c>
      <c r="C137" s="5">
        <v>37454.463194444441</v>
      </c>
      <c r="D137" s="13" t="s">
        <v>2</v>
      </c>
      <c r="E137" s="13" t="s">
        <v>2</v>
      </c>
      <c r="F137" s="13">
        <v>0.08</v>
      </c>
      <c r="H137" s="7">
        <v>37454.463194444441</v>
      </c>
      <c r="I137" s="4">
        <v>0.08</v>
      </c>
      <c r="L137" s="23">
        <v>37489.554861111108</v>
      </c>
      <c r="M137" s="19">
        <v>7.0000000000000007E-2</v>
      </c>
      <c r="O137" s="37">
        <v>32298</v>
      </c>
      <c r="P137" s="40">
        <v>14</v>
      </c>
      <c r="R137" s="11">
        <v>38018</v>
      </c>
      <c r="S137" s="8">
        <v>0.17</v>
      </c>
      <c r="T137" s="39">
        <v>1572</v>
      </c>
      <c r="U137" s="38">
        <f t="shared" si="2"/>
        <v>0.32964054000000004</v>
      </c>
      <c r="W137" s="11">
        <v>38018</v>
      </c>
      <c r="X137" s="39">
        <v>1572</v>
      </c>
      <c r="Z137" s="11">
        <v>38018</v>
      </c>
      <c r="AA137" s="8">
        <v>0.32964054000000004</v>
      </c>
    </row>
    <row r="138" spans="1:27" x14ac:dyDescent="0.25">
      <c r="A138" s="13" t="s">
        <v>35</v>
      </c>
      <c r="B138" s="13" t="s">
        <v>36</v>
      </c>
      <c r="C138" s="5">
        <v>37489.554861111108</v>
      </c>
      <c r="D138" s="13" t="s">
        <v>2</v>
      </c>
      <c r="E138" s="13" t="s">
        <v>2</v>
      </c>
      <c r="F138" s="13">
        <v>7.0000000000000007E-2</v>
      </c>
      <c r="H138" s="7">
        <v>37489.554861111108</v>
      </c>
      <c r="I138" s="4">
        <v>7.0000000000000007E-2</v>
      </c>
      <c r="L138" s="23">
        <v>37517.489583333336</v>
      </c>
      <c r="M138" s="19">
        <v>7.0000000000000007E-2</v>
      </c>
      <c r="O138" s="37">
        <v>32299</v>
      </c>
      <c r="P138" s="40">
        <v>14</v>
      </c>
      <c r="R138" s="11">
        <v>38078</v>
      </c>
      <c r="S138" s="8">
        <v>0.18</v>
      </c>
      <c r="T138" s="39">
        <v>2192</v>
      </c>
      <c r="U138" s="38">
        <f t="shared" si="2"/>
        <v>0.48668976000000003</v>
      </c>
      <c r="W138" s="11">
        <v>38078</v>
      </c>
      <c r="X138" s="39">
        <v>2192</v>
      </c>
      <c r="Z138" s="11">
        <v>38078</v>
      </c>
      <c r="AA138" s="8">
        <v>0.48668976000000003</v>
      </c>
    </row>
    <row r="139" spans="1:27" x14ac:dyDescent="0.25">
      <c r="A139" s="13" t="s">
        <v>35</v>
      </c>
      <c r="B139" s="13" t="s">
        <v>36</v>
      </c>
      <c r="C139" s="5">
        <v>37517.489583333336</v>
      </c>
      <c r="D139" s="13" t="s">
        <v>2</v>
      </c>
      <c r="E139" s="13" t="s">
        <v>2</v>
      </c>
      <c r="F139" s="13">
        <v>7.0000000000000007E-2</v>
      </c>
      <c r="H139" s="7">
        <v>37517.489583333336</v>
      </c>
      <c r="I139" s="4">
        <v>7.0000000000000007E-2</v>
      </c>
      <c r="L139" s="23">
        <v>37545.451388888891</v>
      </c>
      <c r="M139" s="19">
        <v>0.08</v>
      </c>
      <c r="O139" s="37">
        <v>32300</v>
      </c>
      <c r="P139" s="40">
        <v>15</v>
      </c>
      <c r="R139" s="11">
        <v>38108</v>
      </c>
      <c r="S139" s="8">
        <v>0.1</v>
      </c>
      <c r="T139" s="39">
        <v>6043</v>
      </c>
      <c r="U139" s="38">
        <f t="shared" si="2"/>
        <v>0.7454040500000001</v>
      </c>
      <c r="W139" s="11">
        <v>38108</v>
      </c>
      <c r="X139" s="39">
        <v>6043</v>
      </c>
      <c r="Z139" s="11">
        <v>38108</v>
      </c>
      <c r="AA139" s="8">
        <v>0.7454040500000001</v>
      </c>
    </row>
    <row r="140" spans="1:27" x14ac:dyDescent="0.25">
      <c r="A140" s="13" t="s">
        <v>35</v>
      </c>
      <c r="B140" s="13" t="s">
        <v>36</v>
      </c>
      <c r="C140" s="5">
        <v>37545.451388888891</v>
      </c>
      <c r="D140" s="13" t="s">
        <v>2</v>
      </c>
      <c r="E140" s="13" t="s">
        <v>2</v>
      </c>
      <c r="F140" s="13">
        <v>0.08</v>
      </c>
      <c r="H140" s="7">
        <v>37545.451388888891</v>
      </c>
      <c r="I140" s="4">
        <v>0.08</v>
      </c>
      <c r="L140" s="23">
        <v>37580.447916666664</v>
      </c>
      <c r="M140" s="19">
        <v>0.06</v>
      </c>
      <c r="O140" s="37">
        <v>32301</v>
      </c>
      <c r="P140" s="40">
        <v>15</v>
      </c>
      <c r="R140" s="11">
        <v>38139</v>
      </c>
      <c r="S140" s="8">
        <v>0.12</v>
      </c>
      <c r="T140" s="39">
        <v>6147</v>
      </c>
      <c r="U140" s="38">
        <f t="shared" si="2"/>
        <v>0.90987894000000002</v>
      </c>
      <c r="W140" s="11">
        <v>38139</v>
      </c>
      <c r="X140" s="39">
        <v>6147</v>
      </c>
      <c r="Z140" s="11">
        <v>38139</v>
      </c>
      <c r="AA140" s="8">
        <v>0.90987894000000002</v>
      </c>
    </row>
    <row r="141" spans="1:27" x14ac:dyDescent="0.25">
      <c r="A141" s="13" t="s">
        <v>35</v>
      </c>
      <c r="B141" s="13" t="s">
        <v>36</v>
      </c>
      <c r="C141" s="5">
        <v>37580.447916666664</v>
      </c>
      <c r="D141" s="13" t="s">
        <v>2</v>
      </c>
      <c r="E141" s="13" t="s">
        <v>2</v>
      </c>
      <c r="F141" s="13">
        <v>0.06</v>
      </c>
      <c r="H141" s="7">
        <v>37580.447916666664</v>
      </c>
      <c r="I141" s="4">
        <v>0.06</v>
      </c>
      <c r="L141" s="23">
        <v>37608.472222222219</v>
      </c>
      <c r="M141" s="19">
        <v>0.12</v>
      </c>
      <c r="O141" s="37">
        <v>32302</v>
      </c>
      <c r="P141" s="40">
        <v>24</v>
      </c>
      <c r="R141" s="11">
        <v>38169</v>
      </c>
      <c r="S141" s="8">
        <v>0.13</v>
      </c>
      <c r="T141" s="39">
        <v>6861</v>
      </c>
      <c r="U141" s="38">
        <f t="shared" si="2"/>
        <v>1.1001956550000001</v>
      </c>
      <c r="W141" s="11">
        <v>38169</v>
      </c>
      <c r="X141" s="39">
        <v>6861</v>
      </c>
      <c r="Z141" s="11">
        <v>38169</v>
      </c>
      <c r="AA141" s="8">
        <v>1.1001956550000001</v>
      </c>
    </row>
    <row r="142" spans="1:27" x14ac:dyDescent="0.25">
      <c r="A142" s="13" t="s">
        <v>35</v>
      </c>
      <c r="B142" s="13" t="s">
        <v>36</v>
      </c>
      <c r="C142" s="5">
        <v>37608.472222222219</v>
      </c>
      <c r="D142" s="13" t="s">
        <v>2</v>
      </c>
      <c r="E142" s="13" t="s">
        <v>2</v>
      </c>
      <c r="F142" s="13">
        <v>0.12</v>
      </c>
      <c r="H142" s="7">
        <v>37608.472222222219</v>
      </c>
      <c r="I142" s="4">
        <v>0.12</v>
      </c>
      <c r="L142" s="23">
        <v>37636.305555555555</v>
      </c>
      <c r="M142" s="19">
        <v>0.11</v>
      </c>
      <c r="O142" s="37">
        <v>32303</v>
      </c>
      <c r="P142" s="40">
        <v>18</v>
      </c>
      <c r="R142" s="11">
        <v>38200</v>
      </c>
      <c r="S142" s="8">
        <v>0.12</v>
      </c>
      <c r="T142" s="39">
        <v>6802</v>
      </c>
      <c r="U142" s="38">
        <f t="shared" si="2"/>
        <v>1.0068320399999999</v>
      </c>
      <c r="W142" s="11">
        <v>38200</v>
      </c>
      <c r="X142" s="39">
        <v>6802</v>
      </c>
      <c r="Z142" s="11">
        <v>38200</v>
      </c>
      <c r="AA142" s="8">
        <v>1.0068320399999999</v>
      </c>
    </row>
    <row r="143" spans="1:27" x14ac:dyDescent="0.25">
      <c r="A143" s="13" t="s">
        <v>35</v>
      </c>
      <c r="B143" s="13" t="s">
        <v>36</v>
      </c>
      <c r="C143" s="5">
        <v>37636.305555555555</v>
      </c>
      <c r="D143" s="13" t="s">
        <v>2</v>
      </c>
      <c r="E143" s="13" t="s">
        <v>2</v>
      </c>
      <c r="F143" s="13">
        <v>0.11</v>
      </c>
      <c r="H143" s="7">
        <v>37636.305555555555</v>
      </c>
      <c r="I143" s="4">
        <v>0.11</v>
      </c>
      <c r="L143" s="23">
        <v>37671.548611111109</v>
      </c>
      <c r="M143" s="19">
        <v>0.09</v>
      </c>
      <c r="O143" s="37">
        <v>32304</v>
      </c>
      <c r="P143" s="40">
        <v>30</v>
      </c>
      <c r="R143" s="11">
        <v>38231</v>
      </c>
      <c r="S143" s="8">
        <v>0.11</v>
      </c>
      <c r="T143" s="39">
        <v>6630</v>
      </c>
      <c r="U143" s="38">
        <f t="shared" si="2"/>
        <v>0.89959154999999991</v>
      </c>
      <c r="W143" s="11">
        <v>38231</v>
      </c>
      <c r="X143" s="39">
        <v>6630</v>
      </c>
      <c r="Z143" s="11">
        <v>38231</v>
      </c>
      <c r="AA143" s="8">
        <v>0.89959154999999991</v>
      </c>
    </row>
    <row r="144" spans="1:27" x14ac:dyDescent="0.25">
      <c r="A144" s="13" t="s">
        <v>35</v>
      </c>
      <c r="B144" s="13" t="s">
        <v>36</v>
      </c>
      <c r="C144" s="5">
        <v>37671.548611111109</v>
      </c>
      <c r="D144" s="13" t="s">
        <v>2</v>
      </c>
      <c r="E144" s="13" t="s">
        <v>2</v>
      </c>
      <c r="F144" s="13">
        <v>0.09</v>
      </c>
      <c r="H144" s="7">
        <v>37671.548611111109</v>
      </c>
      <c r="I144" s="4">
        <v>0.09</v>
      </c>
      <c r="L144" s="23">
        <v>37699.503472222219</v>
      </c>
      <c r="M144" s="19">
        <v>0.12</v>
      </c>
      <c r="O144" s="37">
        <v>32305</v>
      </c>
      <c r="P144" s="40">
        <v>20</v>
      </c>
      <c r="R144" s="11">
        <v>38261</v>
      </c>
      <c r="S144" s="8">
        <v>0.1</v>
      </c>
      <c r="T144" s="39">
        <v>5552</v>
      </c>
      <c r="U144" s="38">
        <f t="shared" si="2"/>
        <v>0.68483920000000009</v>
      </c>
      <c r="W144" s="11">
        <v>38261</v>
      </c>
      <c r="X144" s="39">
        <v>5552</v>
      </c>
      <c r="Z144" s="11">
        <v>38261</v>
      </c>
      <c r="AA144" s="8">
        <v>0.68483920000000009</v>
      </c>
    </row>
    <row r="145" spans="1:27" x14ac:dyDescent="0.25">
      <c r="A145" s="13" t="s">
        <v>35</v>
      </c>
      <c r="B145" s="13" t="s">
        <v>36</v>
      </c>
      <c r="C145" s="5">
        <v>37699.503472222219</v>
      </c>
      <c r="D145" s="13" t="s">
        <v>2</v>
      </c>
      <c r="E145" s="13" t="s">
        <v>2</v>
      </c>
      <c r="F145" s="13">
        <v>0.12</v>
      </c>
      <c r="H145" s="7">
        <v>37699.503472222219</v>
      </c>
      <c r="I145" s="4">
        <v>0.12</v>
      </c>
      <c r="L145" s="23">
        <v>37727.486111111109</v>
      </c>
      <c r="M145" s="19">
        <v>0.08</v>
      </c>
      <c r="O145" s="37">
        <v>32306</v>
      </c>
      <c r="P145" s="40">
        <v>23</v>
      </c>
      <c r="R145" s="11">
        <v>38292</v>
      </c>
      <c r="S145" s="8">
        <v>0.08</v>
      </c>
      <c r="T145" s="39">
        <v>4698</v>
      </c>
      <c r="U145" s="38">
        <f t="shared" si="2"/>
        <v>0.46359864000000006</v>
      </c>
      <c r="W145" s="11">
        <v>38292</v>
      </c>
      <c r="X145" s="39">
        <v>4698</v>
      </c>
      <c r="Z145" s="11">
        <v>38292</v>
      </c>
      <c r="AA145" s="8">
        <v>0.46359864000000006</v>
      </c>
    </row>
    <row r="146" spans="1:27" x14ac:dyDescent="0.25">
      <c r="A146" s="13" t="s">
        <v>35</v>
      </c>
      <c r="B146" s="13" t="s">
        <v>36</v>
      </c>
      <c r="C146" s="5">
        <v>37727.486111111109</v>
      </c>
      <c r="D146" s="13" t="s">
        <v>2</v>
      </c>
      <c r="E146" s="13" t="s">
        <v>2</v>
      </c>
      <c r="F146" s="13">
        <v>0.08</v>
      </c>
      <c r="H146" s="7">
        <v>37727.486111111109</v>
      </c>
      <c r="I146" s="4">
        <v>0.08</v>
      </c>
      <c r="L146" s="23">
        <v>37762.375</v>
      </c>
      <c r="M146" s="19">
        <v>0.06</v>
      </c>
      <c r="O146" s="37">
        <v>32307</v>
      </c>
      <c r="P146" s="40">
        <v>33</v>
      </c>
      <c r="R146" s="11">
        <v>38322</v>
      </c>
      <c r="S146" s="8">
        <v>0.1</v>
      </c>
      <c r="T146" s="39">
        <v>3983</v>
      </c>
      <c r="U146" s="38">
        <f t="shared" si="2"/>
        <v>0.49130305000000002</v>
      </c>
      <c r="W146" s="11">
        <v>38322</v>
      </c>
      <c r="X146" s="39">
        <v>3983</v>
      </c>
      <c r="Z146" s="11">
        <v>38322</v>
      </c>
      <c r="AA146" s="8">
        <v>0.49130305000000002</v>
      </c>
    </row>
    <row r="147" spans="1:27" x14ac:dyDescent="0.25">
      <c r="A147" s="13" t="s">
        <v>35</v>
      </c>
      <c r="B147" s="13" t="s">
        <v>36</v>
      </c>
      <c r="C147" s="5">
        <v>37762.375</v>
      </c>
      <c r="D147" s="13" t="s">
        <v>2</v>
      </c>
      <c r="E147" s="13" t="s">
        <v>2</v>
      </c>
      <c r="F147" s="13">
        <v>0.06</v>
      </c>
      <c r="H147" s="7">
        <v>37762.375</v>
      </c>
      <c r="I147" s="4">
        <v>0.06</v>
      </c>
      <c r="L147" s="23">
        <v>37790.510416666664</v>
      </c>
      <c r="M147" s="19">
        <v>0.05</v>
      </c>
      <c r="O147" s="37">
        <v>32308</v>
      </c>
      <c r="P147" s="40">
        <v>40</v>
      </c>
      <c r="R147" s="11">
        <v>38384</v>
      </c>
      <c r="S147" s="8">
        <v>0.11</v>
      </c>
      <c r="T147" s="39">
        <v>1312</v>
      </c>
      <c r="U147" s="38">
        <f t="shared" si="2"/>
        <v>0.17801871999999999</v>
      </c>
      <c r="W147" s="11">
        <v>38384</v>
      </c>
      <c r="X147" s="39">
        <v>1312</v>
      </c>
      <c r="Z147" s="11">
        <v>38384</v>
      </c>
      <c r="AA147" s="8">
        <v>0.17801871999999999</v>
      </c>
    </row>
    <row r="148" spans="1:27" x14ac:dyDescent="0.25">
      <c r="A148" s="13" t="s">
        <v>35</v>
      </c>
      <c r="B148" s="13" t="s">
        <v>36</v>
      </c>
      <c r="C148" s="5">
        <v>37790.510416666664</v>
      </c>
      <c r="D148" s="13" t="s">
        <v>2</v>
      </c>
      <c r="E148" s="13" t="s">
        <v>2</v>
      </c>
      <c r="F148" s="13">
        <v>0.05</v>
      </c>
      <c r="H148" s="7">
        <v>37790.510416666664</v>
      </c>
      <c r="I148" s="4">
        <v>0.05</v>
      </c>
      <c r="L148" s="23">
        <v>37818.458333333336</v>
      </c>
      <c r="M148" s="19">
        <v>0.11</v>
      </c>
      <c r="O148" s="37">
        <v>32309</v>
      </c>
      <c r="P148" s="40">
        <v>27</v>
      </c>
      <c r="R148" s="11">
        <v>38412</v>
      </c>
      <c r="S148" s="8">
        <v>0.22</v>
      </c>
      <c r="T148" s="39">
        <v>1025</v>
      </c>
      <c r="U148" s="38">
        <f t="shared" si="2"/>
        <v>0.27815424999999999</v>
      </c>
      <c r="W148" s="11">
        <v>38412</v>
      </c>
      <c r="X148" s="39">
        <v>1025</v>
      </c>
      <c r="Z148" s="11">
        <v>38412</v>
      </c>
      <c r="AA148" s="8">
        <v>0.27815424999999999</v>
      </c>
    </row>
    <row r="149" spans="1:27" x14ac:dyDescent="0.25">
      <c r="A149" s="13" t="s">
        <v>35</v>
      </c>
      <c r="B149" s="13" t="s">
        <v>36</v>
      </c>
      <c r="C149" s="5">
        <v>37818.458333333336</v>
      </c>
      <c r="D149" s="13" t="s">
        <v>2</v>
      </c>
      <c r="E149" s="13" t="s">
        <v>2</v>
      </c>
      <c r="F149" s="13">
        <v>0.11</v>
      </c>
      <c r="H149" s="7">
        <v>37818.458333333336</v>
      </c>
      <c r="I149" s="4">
        <v>0.11</v>
      </c>
      <c r="L149" s="23">
        <v>37853.513888888891</v>
      </c>
      <c r="M149" s="19">
        <v>0.09</v>
      </c>
      <c r="O149" s="37">
        <v>32310</v>
      </c>
      <c r="P149" s="40">
        <v>56</v>
      </c>
      <c r="R149" s="11">
        <v>38443</v>
      </c>
      <c r="S149" s="8">
        <v>0.12</v>
      </c>
      <c r="T149" s="39">
        <v>1058.4000000000001</v>
      </c>
      <c r="U149" s="38">
        <f t="shared" si="2"/>
        <v>0.15666436800000003</v>
      </c>
      <c r="W149" s="11">
        <v>38443</v>
      </c>
      <c r="X149" s="39">
        <v>1058.4000000000001</v>
      </c>
      <c r="Z149" s="11">
        <v>38443</v>
      </c>
      <c r="AA149" s="8">
        <v>0.15666436800000003</v>
      </c>
    </row>
    <row r="150" spans="1:27" x14ac:dyDescent="0.25">
      <c r="A150" s="13" t="s">
        <v>35</v>
      </c>
      <c r="B150" s="13" t="s">
        <v>36</v>
      </c>
      <c r="C150" s="5">
        <v>37853.513888888891</v>
      </c>
      <c r="D150" s="13" t="s">
        <v>2</v>
      </c>
      <c r="E150" s="13" t="s">
        <v>2</v>
      </c>
      <c r="F150" s="13">
        <v>0.09</v>
      </c>
      <c r="H150" s="7">
        <v>37853.513888888891</v>
      </c>
      <c r="I150" s="4">
        <v>0.09</v>
      </c>
      <c r="L150" s="23">
        <v>37881.427083333336</v>
      </c>
      <c r="M150" s="19">
        <v>0.1</v>
      </c>
      <c r="O150" s="37">
        <v>32311</v>
      </c>
      <c r="P150" s="40">
        <v>87</v>
      </c>
      <c r="R150" s="11">
        <v>38473</v>
      </c>
      <c r="S150" s="8">
        <v>0.09</v>
      </c>
      <c r="T150" s="39">
        <v>2195.1999999999998</v>
      </c>
      <c r="U150" s="38">
        <f t="shared" si="2"/>
        <v>0.24370012799999999</v>
      </c>
      <c r="W150" s="11">
        <v>38473</v>
      </c>
      <c r="X150" s="39">
        <v>2195.1999999999998</v>
      </c>
      <c r="Z150" s="11">
        <v>38473</v>
      </c>
      <c r="AA150" s="8">
        <v>0.24370012799999999</v>
      </c>
    </row>
    <row r="151" spans="1:27" x14ac:dyDescent="0.25">
      <c r="A151" s="13" t="s">
        <v>35</v>
      </c>
      <c r="B151" s="13" t="s">
        <v>36</v>
      </c>
      <c r="C151" s="5">
        <v>37881.427083333336</v>
      </c>
      <c r="D151" s="13" t="s">
        <v>2</v>
      </c>
      <c r="E151" s="13" t="s">
        <v>2</v>
      </c>
      <c r="F151" s="13">
        <v>0.1</v>
      </c>
      <c r="H151" s="7">
        <v>37881.427083333336</v>
      </c>
      <c r="I151" s="4">
        <v>0.1</v>
      </c>
      <c r="L151" s="23">
        <v>37909.420138888891</v>
      </c>
      <c r="M151" s="19">
        <v>0.1</v>
      </c>
      <c r="O151" s="37">
        <v>32312</v>
      </c>
      <c r="P151" s="40">
        <v>76</v>
      </c>
      <c r="R151" s="11">
        <v>38504</v>
      </c>
      <c r="S151" s="8">
        <v>0.16</v>
      </c>
      <c r="T151" s="39">
        <v>5099.5</v>
      </c>
      <c r="U151" s="38">
        <f t="shared" si="2"/>
        <v>1.0064373200000001</v>
      </c>
      <c r="W151" s="11">
        <v>38504</v>
      </c>
      <c r="X151" s="39">
        <v>5099.5</v>
      </c>
      <c r="Z151" s="11">
        <v>38504</v>
      </c>
      <c r="AA151" s="8">
        <v>1.0064373200000001</v>
      </c>
    </row>
    <row r="152" spans="1:27" x14ac:dyDescent="0.25">
      <c r="A152" s="13" t="s">
        <v>35</v>
      </c>
      <c r="B152" s="13" t="s">
        <v>36</v>
      </c>
      <c r="C152" s="5">
        <v>37909.420138888891</v>
      </c>
      <c r="D152" s="13" t="s">
        <v>2</v>
      </c>
      <c r="E152" s="13" t="s">
        <v>2</v>
      </c>
      <c r="F152" s="13">
        <v>0.1</v>
      </c>
      <c r="H152" s="7">
        <v>37909.420138888891</v>
      </c>
      <c r="I152" s="4">
        <v>0.1</v>
      </c>
      <c r="L152" s="23">
        <v>37944.416666666664</v>
      </c>
      <c r="M152" s="19">
        <v>7.0000000000000007E-2</v>
      </c>
      <c r="O152" s="37">
        <v>32313</v>
      </c>
      <c r="P152" s="40">
        <v>85</v>
      </c>
      <c r="R152" s="11">
        <v>38534</v>
      </c>
      <c r="S152" s="8">
        <v>0.13</v>
      </c>
      <c r="T152" s="39">
        <v>6613</v>
      </c>
      <c r="U152" s="38">
        <f t="shared" si="2"/>
        <v>1.060427615</v>
      </c>
      <c r="W152" s="11">
        <v>38534</v>
      </c>
      <c r="X152" s="39">
        <v>6613</v>
      </c>
      <c r="Z152" s="11">
        <v>38534</v>
      </c>
      <c r="AA152" s="8">
        <v>1.060427615</v>
      </c>
    </row>
    <row r="153" spans="1:27" x14ac:dyDescent="0.25">
      <c r="A153" s="13" t="s">
        <v>35</v>
      </c>
      <c r="B153" s="13" t="s">
        <v>36</v>
      </c>
      <c r="C153" s="5">
        <v>37944.416666666664</v>
      </c>
      <c r="D153" s="13" t="s">
        <v>2</v>
      </c>
      <c r="E153" s="13" t="s">
        <v>2</v>
      </c>
      <c r="F153" s="13">
        <v>7.0000000000000007E-2</v>
      </c>
      <c r="H153" s="7">
        <v>37944.416666666664</v>
      </c>
      <c r="I153" s="4">
        <v>7.0000000000000007E-2</v>
      </c>
      <c r="L153" s="23">
        <v>37972.388888888891</v>
      </c>
      <c r="M153" s="19">
        <v>7.0000000000000007E-2</v>
      </c>
      <c r="O153" s="37">
        <v>32314</v>
      </c>
      <c r="P153" s="40">
        <v>81</v>
      </c>
      <c r="R153" s="11">
        <v>38565</v>
      </c>
      <c r="S153" s="8">
        <v>0.1</v>
      </c>
      <c r="T153" s="39">
        <v>7174</v>
      </c>
      <c r="U153" s="38">
        <f t="shared" si="2"/>
        <v>0.88491290000000011</v>
      </c>
      <c r="W153" s="11">
        <v>38565</v>
      </c>
      <c r="X153" s="39">
        <v>7174</v>
      </c>
      <c r="Z153" s="11">
        <v>38565</v>
      </c>
      <c r="AA153" s="8">
        <v>0.88491290000000011</v>
      </c>
    </row>
    <row r="154" spans="1:27" x14ac:dyDescent="0.25">
      <c r="A154" s="13" t="s">
        <v>35</v>
      </c>
      <c r="B154" s="13" t="s">
        <v>36</v>
      </c>
      <c r="C154" s="5">
        <v>37972.388888888891</v>
      </c>
      <c r="D154" s="13" t="s">
        <v>2</v>
      </c>
      <c r="E154" s="13" t="s">
        <v>2</v>
      </c>
      <c r="F154" s="13">
        <v>7.0000000000000007E-2</v>
      </c>
      <c r="H154" s="7">
        <v>37972.388888888891</v>
      </c>
      <c r="I154" s="4">
        <v>7.0000000000000007E-2</v>
      </c>
      <c r="L154" s="23">
        <v>38007.425000000003</v>
      </c>
      <c r="M154" s="19">
        <v>0.12</v>
      </c>
      <c r="O154" s="37">
        <v>32315</v>
      </c>
      <c r="P154" s="40">
        <v>77</v>
      </c>
      <c r="R154" s="11">
        <v>38596</v>
      </c>
      <c r="S154" s="8">
        <v>0.08</v>
      </c>
      <c r="T154" s="39">
        <v>7234</v>
      </c>
      <c r="U154" s="38">
        <f t="shared" si="2"/>
        <v>0.71385112000000006</v>
      </c>
      <c r="W154" s="11">
        <v>38596</v>
      </c>
      <c r="X154" s="39">
        <v>7234</v>
      </c>
      <c r="Z154" s="11">
        <v>38596</v>
      </c>
      <c r="AA154" s="8">
        <v>0.71385112000000006</v>
      </c>
    </row>
    <row r="155" spans="1:27" x14ac:dyDescent="0.25">
      <c r="A155" s="13" t="s">
        <v>35</v>
      </c>
      <c r="B155" s="13" t="s">
        <v>36</v>
      </c>
      <c r="C155" s="5">
        <v>38007.425000000003</v>
      </c>
      <c r="D155" s="13" t="s">
        <v>2</v>
      </c>
      <c r="E155" s="13">
        <v>0.12</v>
      </c>
      <c r="F155" s="13" t="s">
        <v>2</v>
      </c>
      <c r="H155" s="7">
        <v>38007.425000000003</v>
      </c>
      <c r="I155" s="20">
        <v>0.12</v>
      </c>
      <c r="L155" s="23">
        <v>38035.40625</v>
      </c>
      <c r="M155" s="19">
        <v>0.17</v>
      </c>
      <c r="O155" s="37">
        <v>32316</v>
      </c>
      <c r="P155" s="40">
        <v>85</v>
      </c>
      <c r="R155" s="11">
        <v>38626</v>
      </c>
      <c r="S155" s="8">
        <v>0.06</v>
      </c>
      <c r="T155" s="39">
        <v>5703</v>
      </c>
      <c r="U155" s="38">
        <f t="shared" si="2"/>
        <v>0.42207903000000002</v>
      </c>
      <c r="W155" s="11">
        <v>38626</v>
      </c>
      <c r="X155" s="39">
        <v>5703</v>
      </c>
      <c r="Z155" s="11">
        <v>38626</v>
      </c>
      <c r="AA155" s="8">
        <v>0.42207903000000002</v>
      </c>
    </row>
    <row r="156" spans="1:27" x14ac:dyDescent="0.25">
      <c r="A156" s="13" t="s">
        <v>35</v>
      </c>
      <c r="B156" s="13" t="s">
        <v>36</v>
      </c>
      <c r="C156" s="5">
        <v>38035.40625</v>
      </c>
      <c r="D156" s="13" t="s">
        <v>2</v>
      </c>
      <c r="E156" s="13">
        <v>0.17</v>
      </c>
      <c r="F156" s="13" t="s">
        <v>2</v>
      </c>
      <c r="H156" s="7">
        <v>38035.40625</v>
      </c>
      <c r="I156" s="20">
        <v>0.17</v>
      </c>
      <c r="L156" s="23">
        <v>38098.371527777781</v>
      </c>
      <c r="M156" s="19">
        <v>0.18</v>
      </c>
      <c r="O156" s="37">
        <v>32317</v>
      </c>
      <c r="P156" s="40">
        <v>73</v>
      </c>
      <c r="R156" s="11">
        <v>38657</v>
      </c>
      <c r="S156" s="8">
        <v>0.06</v>
      </c>
      <c r="T156" s="39">
        <v>4938</v>
      </c>
      <c r="U156" s="38">
        <f t="shared" si="2"/>
        <v>0.36546137999999995</v>
      </c>
      <c r="W156" s="11">
        <v>38657</v>
      </c>
      <c r="X156" s="39">
        <v>4938</v>
      </c>
      <c r="Z156" s="11">
        <v>38657</v>
      </c>
      <c r="AA156" s="8">
        <v>0.36546137999999995</v>
      </c>
    </row>
    <row r="157" spans="1:27" x14ac:dyDescent="0.25">
      <c r="A157" s="13" t="s">
        <v>35</v>
      </c>
      <c r="B157" s="13" t="s">
        <v>36</v>
      </c>
      <c r="C157" s="5">
        <v>38098.371527777781</v>
      </c>
      <c r="D157" s="13" t="s">
        <v>2</v>
      </c>
      <c r="E157" s="13">
        <v>0.18</v>
      </c>
      <c r="F157" s="13" t="s">
        <v>2</v>
      </c>
      <c r="H157" s="7">
        <v>38098.371527777781</v>
      </c>
      <c r="I157" s="20">
        <v>0.18</v>
      </c>
      <c r="L157" s="23">
        <v>38126.465277777781</v>
      </c>
      <c r="M157" s="19">
        <v>0.1</v>
      </c>
      <c r="O157" s="37">
        <v>32318</v>
      </c>
      <c r="P157" s="40">
        <v>86</v>
      </c>
      <c r="R157" s="11">
        <v>38687</v>
      </c>
      <c r="S157" s="8">
        <v>7.0000000000000007E-2</v>
      </c>
      <c r="T157" s="39">
        <v>2538</v>
      </c>
      <c r="U157" s="38">
        <f t="shared" si="2"/>
        <v>0.21914361000000004</v>
      </c>
      <c r="W157" s="11">
        <v>38687</v>
      </c>
      <c r="X157" s="39">
        <v>2538</v>
      </c>
      <c r="Z157" s="11">
        <v>38687</v>
      </c>
      <c r="AA157" s="8">
        <v>0.21914361000000004</v>
      </c>
    </row>
    <row r="158" spans="1:27" x14ac:dyDescent="0.25">
      <c r="A158" s="13" t="s">
        <v>35</v>
      </c>
      <c r="B158" s="13" t="s">
        <v>36</v>
      </c>
      <c r="C158" s="5">
        <v>38126.465277777781</v>
      </c>
      <c r="D158" s="13" t="s">
        <v>2</v>
      </c>
      <c r="E158" s="13">
        <v>0.1</v>
      </c>
      <c r="F158" s="13" t="s">
        <v>2</v>
      </c>
      <c r="H158" s="7">
        <v>38126.465277777781</v>
      </c>
      <c r="I158" s="20">
        <v>0.1</v>
      </c>
      <c r="L158" s="23">
        <v>38153.422222222223</v>
      </c>
      <c r="M158" s="19">
        <v>0.12</v>
      </c>
      <c r="O158" s="37">
        <v>32319</v>
      </c>
      <c r="P158" s="40">
        <v>87</v>
      </c>
      <c r="R158" s="11">
        <v>38718</v>
      </c>
      <c r="S158" s="8">
        <v>0.18</v>
      </c>
      <c r="T158" s="39">
        <v>638</v>
      </c>
      <c r="U158" s="38">
        <f t="shared" si="2"/>
        <v>0.14165513999999998</v>
      </c>
      <c r="W158" s="11">
        <v>38718</v>
      </c>
      <c r="X158" s="39">
        <v>638</v>
      </c>
      <c r="Z158" s="11">
        <v>38718</v>
      </c>
      <c r="AA158" s="8">
        <v>0.14165513999999998</v>
      </c>
    </row>
    <row r="159" spans="1:27" x14ac:dyDescent="0.25">
      <c r="A159" s="13" t="s">
        <v>35</v>
      </c>
      <c r="B159" s="13" t="s">
        <v>36</v>
      </c>
      <c r="C159" s="5">
        <v>38153.422222222223</v>
      </c>
      <c r="D159" s="13" t="s">
        <v>2</v>
      </c>
      <c r="E159" s="13">
        <v>0.12</v>
      </c>
      <c r="F159" s="13" t="s">
        <v>2</v>
      </c>
      <c r="H159" s="7">
        <v>38153.422222222223</v>
      </c>
      <c r="I159" s="20">
        <v>0.12</v>
      </c>
      <c r="L159" s="23">
        <v>38189.413194444445</v>
      </c>
      <c r="M159" s="19">
        <v>0.13</v>
      </c>
      <c r="O159" s="37">
        <v>32320</v>
      </c>
      <c r="P159" s="40">
        <v>92</v>
      </c>
      <c r="R159" s="11">
        <v>38749</v>
      </c>
      <c r="S159" s="8">
        <v>0.12</v>
      </c>
      <c r="T159" s="39">
        <v>534</v>
      </c>
      <c r="U159" s="38">
        <f t="shared" si="2"/>
        <v>7.9042680000000004E-2</v>
      </c>
      <c r="W159" s="11">
        <v>38749</v>
      </c>
      <c r="X159" s="39">
        <v>534</v>
      </c>
      <c r="Z159" s="11">
        <v>38749</v>
      </c>
      <c r="AA159" s="8">
        <v>7.9042680000000004E-2</v>
      </c>
    </row>
    <row r="160" spans="1:27" x14ac:dyDescent="0.25">
      <c r="A160" s="13" t="s">
        <v>35</v>
      </c>
      <c r="B160" s="13" t="s">
        <v>36</v>
      </c>
      <c r="C160" s="5">
        <v>38189.413194444445</v>
      </c>
      <c r="D160" s="13" t="s">
        <v>2</v>
      </c>
      <c r="E160" s="13">
        <v>0.13</v>
      </c>
      <c r="F160" s="13" t="s">
        <v>2</v>
      </c>
      <c r="H160" s="7">
        <v>38189.413194444445</v>
      </c>
      <c r="I160" s="20">
        <v>0.13</v>
      </c>
      <c r="L160" s="23">
        <v>38217.420138888891</v>
      </c>
      <c r="M160" s="19">
        <v>0.12</v>
      </c>
      <c r="O160" s="37">
        <v>32321</v>
      </c>
      <c r="P160" s="40">
        <v>102</v>
      </c>
      <c r="R160" s="11">
        <v>38777</v>
      </c>
      <c r="S160" s="8">
        <v>0.04</v>
      </c>
      <c r="T160" s="39">
        <v>450</v>
      </c>
      <c r="U160" s="38">
        <f t="shared" si="2"/>
        <v>2.2203000000000001E-2</v>
      </c>
      <c r="W160" s="11">
        <v>38777</v>
      </c>
      <c r="X160" s="39">
        <v>450</v>
      </c>
      <c r="Z160" s="11">
        <v>38777</v>
      </c>
      <c r="AA160" s="8">
        <v>2.2203000000000001E-2</v>
      </c>
    </row>
    <row r="161" spans="1:27" x14ac:dyDescent="0.25">
      <c r="A161" s="13" t="s">
        <v>35</v>
      </c>
      <c r="B161" s="13" t="s">
        <v>36</v>
      </c>
      <c r="C161" s="5">
        <v>38217.420138888891</v>
      </c>
      <c r="D161" s="13" t="s">
        <v>2</v>
      </c>
      <c r="E161" s="13">
        <v>0.12</v>
      </c>
      <c r="F161" s="13" t="s">
        <v>2</v>
      </c>
      <c r="H161" s="7">
        <v>38217.420138888891</v>
      </c>
      <c r="I161" s="20">
        <v>0.12</v>
      </c>
      <c r="L161" s="23">
        <v>38245.430555555555</v>
      </c>
      <c r="M161" s="19">
        <v>0.11</v>
      </c>
      <c r="O161" s="37">
        <v>32322</v>
      </c>
      <c r="P161" s="40">
        <v>98</v>
      </c>
      <c r="R161" s="11">
        <v>38808</v>
      </c>
      <c r="S161" s="8">
        <v>0.15</v>
      </c>
      <c r="T161" s="39">
        <v>1248.4000000000001</v>
      </c>
      <c r="U161" s="38">
        <f t="shared" si="2"/>
        <v>0.23098521000000002</v>
      </c>
      <c r="W161" s="11">
        <v>38808</v>
      </c>
      <c r="X161" s="39">
        <v>1248.4000000000001</v>
      </c>
      <c r="Z161" s="11">
        <v>38808</v>
      </c>
      <c r="AA161" s="8">
        <v>0.23098521000000002</v>
      </c>
    </row>
    <row r="162" spans="1:27" x14ac:dyDescent="0.25">
      <c r="A162" s="13" t="s">
        <v>35</v>
      </c>
      <c r="B162" s="13" t="s">
        <v>36</v>
      </c>
      <c r="C162" s="5">
        <v>38245.430555555555</v>
      </c>
      <c r="D162" s="13" t="s">
        <v>2</v>
      </c>
      <c r="E162" s="13">
        <v>0.11</v>
      </c>
      <c r="F162" s="13" t="s">
        <v>2</v>
      </c>
      <c r="H162" s="7">
        <v>38245.430555555555</v>
      </c>
      <c r="I162" s="20">
        <v>0.11</v>
      </c>
      <c r="L162" s="23">
        <v>38280.399305555555</v>
      </c>
      <c r="M162" s="19">
        <v>0.1</v>
      </c>
      <c r="O162" s="37">
        <v>32323</v>
      </c>
      <c r="P162" s="40">
        <v>96</v>
      </c>
      <c r="R162" s="11">
        <v>38838</v>
      </c>
      <c r="S162" s="8">
        <v>0.22</v>
      </c>
      <c r="T162" s="39">
        <v>2540.1999999999998</v>
      </c>
      <c r="U162" s="38">
        <f t="shared" si="2"/>
        <v>0.68933407399999991</v>
      </c>
      <c r="W162" s="11">
        <v>38838</v>
      </c>
      <c r="X162" s="39">
        <v>2540.1999999999998</v>
      </c>
      <c r="Z162" s="11">
        <v>38838</v>
      </c>
      <c r="AA162" s="8">
        <v>0.68933407399999991</v>
      </c>
    </row>
    <row r="163" spans="1:27" x14ac:dyDescent="0.25">
      <c r="A163" s="13" t="s">
        <v>35</v>
      </c>
      <c r="B163" s="13" t="s">
        <v>36</v>
      </c>
      <c r="C163" s="5">
        <v>38280.399305555555</v>
      </c>
      <c r="D163" s="13" t="s">
        <v>2</v>
      </c>
      <c r="E163" s="13">
        <v>0.1</v>
      </c>
      <c r="F163" s="13" t="s">
        <v>2</v>
      </c>
      <c r="H163" s="7">
        <v>38280.399305555555</v>
      </c>
      <c r="I163" s="20">
        <v>0.1</v>
      </c>
      <c r="L163" s="23">
        <v>38308.416666666664</v>
      </c>
      <c r="M163" s="19">
        <v>0.08</v>
      </c>
      <c r="O163" s="37">
        <v>32324</v>
      </c>
      <c r="P163" s="40">
        <v>96</v>
      </c>
      <c r="R163" s="11">
        <v>38869</v>
      </c>
      <c r="S163" s="8">
        <v>0.14000000000000001</v>
      </c>
      <c r="T163" s="39">
        <v>4497</v>
      </c>
      <c r="U163" s="38">
        <f t="shared" si="2"/>
        <v>0.77658693000000001</v>
      </c>
      <c r="W163" s="11">
        <v>38869</v>
      </c>
      <c r="X163" s="39">
        <v>4497</v>
      </c>
      <c r="Z163" s="11">
        <v>38869</v>
      </c>
      <c r="AA163" s="8">
        <v>0.77658693000000001</v>
      </c>
    </row>
    <row r="164" spans="1:27" x14ac:dyDescent="0.25">
      <c r="A164" s="13" t="s">
        <v>35</v>
      </c>
      <c r="B164" s="13" t="s">
        <v>36</v>
      </c>
      <c r="C164" s="5">
        <v>38308.416666666664</v>
      </c>
      <c r="D164" s="13" t="s">
        <v>2</v>
      </c>
      <c r="E164" s="13">
        <v>0.08</v>
      </c>
      <c r="F164" s="13" t="s">
        <v>2</v>
      </c>
      <c r="H164" s="7">
        <v>38308.416666666664</v>
      </c>
      <c r="I164" s="20">
        <v>0.08</v>
      </c>
      <c r="L164" s="23">
        <v>38336.402777777781</v>
      </c>
      <c r="M164" s="19">
        <v>0.1</v>
      </c>
      <c r="O164" s="37">
        <v>32325</v>
      </c>
      <c r="P164" s="40">
        <v>106.19799999999999</v>
      </c>
      <c r="R164" s="11">
        <v>38899</v>
      </c>
      <c r="S164" s="8">
        <v>0.12</v>
      </c>
      <c r="T164" s="39">
        <v>7270.7999999999993</v>
      </c>
      <c r="U164" s="38">
        <f t="shared" si="2"/>
        <v>1.0762238159999999</v>
      </c>
      <c r="W164" s="11">
        <v>38899</v>
      </c>
      <c r="X164" s="39">
        <v>7270.7999999999993</v>
      </c>
      <c r="Z164" s="11">
        <v>38899</v>
      </c>
      <c r="AA164" s="8">
        <v>1.0762238159999999</v>
      </c>
    </row>
    <row r="165" spans="1:27" x14ac:dyDescent="0.25">
      <c r="A165" s="13" t="s">
        <v>35</v>
      </c>
      <c r="B165" s="13" t="s">
        <v>36</v>
      </c>
      <c r="C165" s="5">
        <v>38336.402777777781</v>
      </c>
      <c r="D165" s="13" t="s">
        <v>2</v>
      </c>
      <c r="E165" s="13">
        <v>0.1</v>
      </c>
      <c r="F165" s="13" t="s">
        <v>2</v>
      </c>
      <c r="H165" s="7">
        <v>38336.402777777781</v>
      </c>
      <c r="I165" s="20">
        <v>0.1</v>
      </c>
      <c r="L165" s="23">
        <v>38399.368055555555</v>
      </c>
      <c r="M165" s="19">
        <v>0.11</v>
      </c>
      <c r="O165" s="37">
        <v>32326</v>
      </c>
      <c r="P165" s="40">
        <v>103.81699999999999</v>
      </c>
      <c r="R165" s="11">
        <v>38930</v>
      </c>
      <c r="S165" s="8">
        <v>0.1</v>
      </c>
      <c r="T165" s="39">
        <v>6833</v>
      </c>
      <c r="U165" s="38">
        <f t="shared" si="2"/>
        <v>0.84285055000000009</v>
      </c>
      <c r="W165" s="11">
        <v>38930</v>
      </c>
      <c r="X165" s="39">
        <v>6833</v>
      </c>
      <c r="Z165" s="11">
        <v>38930</v>
      </c>
      <c r="AA165" s="8">
        <v>0.84285055000000009</v>
      </c>
    </row>
    <row r="166" spans="1:27" x14ac:dyDescent="0.25">
      <c r="A166" s="13" t="s">
        <v>35</v>
      </c>
      <c r="B166" s="13" t="s">
        <v>36</v>
      </c>
      <c r="C166" s="5">
        <v>38371.413194444445</v>
      </c>
      <c r="D166" s="13" t="s">
        <v>2</v>
      </c>
      <c r="E166" s="13">
        <v>0.25</v>
      </c>
      <c r="F166" s="13" t="s">
        <v>2</v>
      </c>
      <c r="H166" s="7">
        <v>38371.413194444445</v>
      </c>
      <c r="I166" s="20">
        <v>0.25</v>
      </c>
      <c r="L166" s="23">
        <v>38427.416666666664</v>
      </c>
      <c r="M166" s="19">
        <v>0.22</v>
      </c>
      <c r="O166" s="37">
        <v>32327</v>
      </c>
      <c r="P166" s="40">
        <v>108.42100000000001</v>
      </c>
      <c r="R166" s="11">
        <v>38961</v>
      </c>
      <c r="S166" s="8">
        <v>7.0000000000000007E-2</v>
      </c>
      <c r="T166" s="39">
        <v>6086</v>
      </c>
      <c r="U166" s="38">
        <f t="shared" si="2"/>
        <v>0.52549567000000008</v>
      </c>
      <c r="W166" s="11">
        <v>38961</v>
      </c>
      <c r="X166" s="39">
        <v>6086</v>
      </c>
      <c r="Z166" s="11">
        <v>38961</v>
      </c>
      <c r="AA166" s="8">
        <v>0.52549567000000008</v>
      </c>
    </row>
    <row r="167" spans="1:27" x14ac:dyDescent="0.25">
      <c r="A167" s="13" t="s">
        <v>35</v>
      </c>
      <c r="B167" s="13" t="s">
        <v>36</v>
      </c>
      <c r="C167" s="5">
        <v>38399.368055555555</v>
      </c>
      <c r="D167" s="13" t="s">
        <v>2</v>
      </c>
      <c r="E167" s="13">
        <v>0.11</v>
      </c>
      <c r="F167" s="13" t="s">
        <v>2</v>
      </c>
      <c r="H167" s="7">
        <v>38399.368055555555</v>
      </c>
      <c r="I167" s="20">
        <v>0.11</v>
      </c>
      <c r="L167" s="23">
        <v>38462.414583333331</v>
      </c>
      <c r="M167" s="19">
        <v>0.12</v>
      </c>
      <c r="O167" s="37">
        <v>32328</v>
      </c>
      <c r="P167" s="40">
        <v>115.2</v>
      </c>
      <c r="R167" s="11">
        <v>38991</v>
      </c>
      <c r="S167" s="8">
        <v>0.09</v>
      </c>
      <c r="T167" s="39">
        <v>5124</v>
      </c>
      <c r="U167" s="38">
        <f t="shared" si="2"/>
        <v>0.56884086</v>
      </c>
      <c r="W167" s="11">
        <v>38991</v>
      </c>
      <c r="X167" s="39">
        <v>5124</v>
      </c>
      <c r="Z167" s="11">
        <v>38991</v>
      </c>
      <c r="AA167" s="8">
        <v>0.56884086</v>
      </c>
    </row>
    <row r="168" spans="1:27" x14ac:dyDescent="0.25">
      <c r="A168" s="13" t="s">
        <v>35</v>
      </c>
      <c r="B168" s="13" t="s">
        <v>36</v>
      </c>
      <c r="C168" s="5">
        <v>38427.416666666664</v>
      </c>
      <c r="D168" s="13" t="s">
        <v>2</v>
      </c>
      <c r="E168" s="13">
        <v>0.22</v>
      </c>
      <c r="F168" s="13" t="s">
        <v>2</v>
      </c>
      <c r="H168" s="7">
        <v>38427.416666666664</v>
      </c>
      <c r="I168" s="20">
        <v>0.22</v>
      </c>
      <c r="L168" s="23">
        <v>38490.407638888886</v>
      </c>
      <c r="M168" s="19">
        <v>0.09</v>
      </c>
      <c r="O168" s="37">
        <v>32329</v>
      </c>
      <c r="P168" s="40">
        <v>120.751</v>
      </c>
      <c r="R168" s="11">
        <v>39022</v>
      </c>
      <c r="S168" s="8">
        <v>0.06</v>
      </c>
      <c r="T168" s="39">
        <v>4911</v>
      </c>
      <c r="U168" s="38">
        <f t="shared" si="2"/>
        <v>0.36346310999999998</v>
      </c>
      <c r="W168" s="11">
        <v>39022</v>
      </c>
      <c r="X168" s="39">
        <v>4911</v>
      </c>
      <c r="Z168" s="11">
        <v>39022</v>
      </c>
      <c r="AA168" s="8">
        <v>0.36346310999999998</v>
      </c>
    </row>
    <row r="169" spans="1:27" x14ac:dyDescent="0.25">
      <c r="A169" s="13" t="s">
        <v>35</v>
      </c>
      <c r="B169" s="13" t="s">
        <v>36</v>
      </c>
      <c r="C169" s="5">
        <v>38462.414583333331</v>
      </c>
      <c r="D169" s="13" t="s">
        <v>2</v>
      </c>
      <c r="E169" s="13">
        <v>0.12</v>
      </c>
      <c r="F169" s="13" t="s">
        <v>2</v>
      </c>
      <c r="H169" s="7">
        <v>38462.414583333331</v>
      </c>
      <c r="I169" s="20">
        <v>0.12</v>
      </c>
      <c r="L169" s="23">
        <v>38518.40347222222</v>
      </c>
      <c r="M169" s="19">
        <v>0.16</v>
      </c>
      <c r="O169" s="37">
        <v>32330</v>
      </c>
      <c r="P169" s="40">
        <v>121.108</v>
      </c>
      <c r="R169" s="11">
        <v>39052</v>
      </c>
      <c r="S169" s="8">
        <v>0.06</v>
      </c>
      <c r="T169" s="39">
        <v>4059</v>
      </c>
      <c r="U169" s="38">
        <f t="shared" si="2"/>
        <v>0.30040658999999997</v>
      </c>
      <c r="W169" s="11">
        <v>39052</v>
      </c>
      <c r="X169" s="39">
        <v>4059</v>
      </c>
      <c r="Z169" s="11">
        <v>39052</v>
      </c>
      <c r="AA169" s="8">
        <v>0.30040658999999997</v>
      </c>
    </row>
    <row r="170" spans="1:27" x14ac:dyDescent="0.25">
      <c r="A170" s="13" t="s">
        <v>35</v>
      </c>
      <c r="B170" s="13" t="s">
        <v>36</v>
      </c>
      <c r="C170" s="5">
        <v>38490.407638888886</v>
      </c>
      <c r="D170" s="13" t="s">
        <v>2</v>
      </c>
      <c r="E170" s="13">
        <v>0.09</v>
      </c>
      <c r="F170" s="13" t="s">
        <v>2</v>
      </c>
      <c r="H170" s="7">
        <v>38490.407638888886</v>
      </c>
      <c r="I170" s="20">
        <v>0.09</v>
      </c>
      <c r="L170" s="23">
        <v>38553.395833333336</v>
      </c>
      <c r="M170" s="19">
        <v>0.13</v>
      </c>
      <c r="O170" s="37">
        <v>32331</v>
      </c>
      <c r="P170" s="40">
        <v>119.837</v>
      </c>
      <c r="R170" s="11">
        <v>39083</v>
      </c>
      <c r="S170" s="8">
        <v>0.03</v>
      </c>
      <c r="T170" s="39">
        <v>3408.6</v>
      </c>
      <c r="U170" s="38">
        <f t="shared" si="2"/>
        <v>0.12613524300000001</v>
      </c>
      <c r="W170" s="11">
        <v>39083</v>
      </c>
      <c r="X170" s="39">
        <v>3408.6</v>
      </c>
      <c r="Z170" s="11">
        <v>39083</v>
      </c>
      <c r="AA170" s="8">
        <v>0.12613524300000001</v>
      </c>
    </row>
    <row r="171" spans="1:27" x14ac:dyDescent="0.25">
      <c r="A171" s="13" t="s">
        <v>35</v>
      </c>
      <c r="B171" s="13" t="s">
        <v>36</v>
      </c>
      <c r="C171" s="5">
        <v>38518.40347222222</v>
      </c>
      <c r="D171" s="13" t="s">
        <v>2</v>
      </c>
      <c r="E171" s="13">
        <v>0.16</v>
      </c>
      <c r="F171" s="13" t="s">
        <v>2</v>
      </c>
      <c r="H171" s="7">
        <v>38518.40347222222</v>
      </c>
      <c r="I171" s="20">
        <v>0.16</v>
      </c>
      <c r="L171" s="23">
        <v>38581.416666666664</v>
      </c>
      <c r="M171" s="19">
        <v>0.1</v>
      </c>
      <c r="O171" s="37">
        <v>32332</v>
      </c>
      <c r="P171" s="40">
        <v>122.059</v>
      </c>
      <c r="R171" s="11">
        <v>39114</v>
      </c>
      <c r="S171" s="8">
        <v>0.09</v>
      </c>
      <c r="T171" s="39">
        <v>2625</v>
      </c>
      <c r="U171" s="38">
        <f t="shared" si="2"/>
        <v>0.291414375</v>
      </c>
      <c r="W171" s="11">
        <v>39114</v>
      </c>
      <c r="X171" s="39">
        <v>2625</v>
      </c>
      <c r="Z171" s="11">
        <v>39114</v>
      </c>
      <c r="AA171" s="8">
        <v>0.291414375</v>
      </c>
    </row>
    <row r="172" spans="1:27" x14ac:dyDescent="0.25">
      <c r="A172" s="13" t="s">
        <v>35</v>
      </c>
      <c r="B172" s="13" t="s">
        <v>36</v>
      </c>
      <c r="C172" s="5">
        <v>38553.395833333336</v>
      </c>
      <c r="D172" s="13" t="s">
        <v>2</v>
      </c>
      <c r="E172" s="13">
        <v>0.13</v>
      </c>
      <c r="F172" s="13" t="s">
        <v>2</v>
      </c>
      <c r="H172" s="7">
        <v>38553.395833333336</v>
      </c>
      <c r="I172" s="20">
        <v>0.13</v>
      </c>
      <c r="L172" s="23">
        <v>38616.395833333336</v>
      </c>
      <c r="M172" s="19">
        <v>0.08</v>
      </c>
      <c r="O172" s="37">
        <v>32333</v>
      </c>
      <c r="P172" s="40">
        <v>121.98099999999999</v>
      </c>
      <c r="R172" s="11">
        <v>39142</v>
      </c>
      <c r="S172" s="8">
        <v>0.08</v>
      </c>
      <c r="T172" s="39">
        <v>1898</v>
      </c>
      <c r="U172" s="38">
        <f t="shared" si="2"/>
        <v>0.18729464000000001</v>
      </c>
      <c r="W172" s="11">
        <v>39142</v>
      </c>
      <c r="X172" s="39">
        <v>1898</v>
      </c>
      <c r="Z172" s="11">
        <v>39142</v>
      </c>
      <c r="AA172" s="8">
        <v>0.18729464000000001</v>
      </c>
    </row>
    <row r="173" spans="1:27" x14ac:dyDescent="0.25">
      <c r="A173" s="13" t="s">
        <v>35</v>
      </c>
      <c r="B173" s="13" t="s">
        <v>36</v>
      </c>
      <c r="C173" s="5">
        <v>38581.416666666664</v>
      </c>
      <c r="D173" s="13" t="s">
        <v>2</v>
      </c>
      <c r="E173" s="13">
        <v>0.1</v>
      </c>
      <c r="F173" s="13" t="s">
        <v>2</v>
      </c>
      <c r="H173" s="7">
        <v>38581.416666666664</v>
      </c>
      <c r="I173" s="20">
        <v>0.1</v>
      </c>
      <c r="L173" s="23">
        <v>38644.39166666667</v>
      </c>
      <c r="M173" s="19">
        <v>0.06</v>
      </c>
      <c r="O173" s="37">
        <v>32334</v>
      </c>
      <c r="P173" s="40">
        <v>116.627</v>
      </c>
      <c r="R173" s="11">
        <v>39173</v>
      </c>
      <c r="S173" s="8">
        <v>0.15</v>
      </c>
      <c r="T173" s="39">
        <v>3195.3</v>
      </c>
      <c r="U173" s="38">
        <f t="shared" si="2"/>
        <v>0.59121038250000002</v>
      </c>
      <c r="W173" s="11">
        <v>39173</v>
      </c>
      <c r="X173" s="39">
        <v>3195.3</v>
      </c>
      <c r="Z173" s="11">
        <v>39173</v>
      </c>
      <c r="AA173" s="8">
        <v>0.59121038250000002</v>
      </c>
    </row>
    <row r="174" spans="1:27" x14ac:dyDescent="0.25">
      <c r="A174" s="13" t="s">
        <v>35</v>
      </c>
      <c r="B174" s="13" t="s">
        <v>36</v>
      </c>
      <c r="C174" s="5">
        <v>38616.395833333336</v>
      </c>
      <c r="D174" s="13" t="s">
        <v>2</v>
      </c>
      <c r="E174" s="13">
        <v>0.08</v>
      </c>
      <c r="F174" s="13" t="s">
        <v>2</v>
      </c>
      <c r="H174" s="7">
        <v>38616.395833333336</v>
      </c>
      <c r="I174" s="20">
        <v>0.08</v>
      </c>
      <c r="L174" s="23">
        <v>38672.475694444445</v>
      </c>
      <c r="M174" s="19">
        <v>0.06</v>
      </c>
      <c r="O174" s="37">
        <v>32335</v>
      </c>
      <c r="P174" s="40">
        <v>120.116</v>
      </c>
      <c r="R174" s="9">
        <v>39203</v>
      </c>
      <c r="S174" s="8">
        <v>0.12</v>
      </c>
      <c r="T174" s="39">
        <v>6149</v>
      </c>
      <c r="U174" s="38">
        <f t="shared" si="2"/>
        <v>0.91017497999999997</v>
      </c>
      <c r="W174" s="9">
        <v>39203</v>
      </c>
      <c r="X174" s="39">
        <v>6149</v>
      </c>
      <c r="Z174" s="9">
        <v>39203</v>
      </c>
      <c r="AA174" s="8">
        <v>0.91017497999999997</v>
      </c>
    </row>
    <row r="175" spans="1:27" x14ac:dyDescent="0.25">
      <c r="A175" s="13" t="s">
        <v>35</v>
      </c>
      <c r="B175" s="13" t="s">
        <v>36</v>
      </c>
      <c r="C175" s="5">
        <v>38644.39166666667</v>
      </c>
      <c r="D175" s="13" t="s">
        <v>2</v>
      </c>
      <c r="E175" s="13">
        <v>0.06</v>
      </c>
      <c r="F175" s="13" t="s">
        <v>2</v>
      </c>
      <c r="H175" s="7">
        <v>38644.39166666667</v>
      </c>
      <c r="I175" s="20">
        <v>0.06</v>
      </c>
      <c r="L175" s="23">
        <v>38700.496527777781</v>
      </c>
      <c r="M175" s="19">
        <v>7.0000000000000007E-2</v>
      </c>
      <c r="O175" s="37">
        <v>32336</v>
      </c>
      <c r="P175" s="40">
        <v>116.98099999999999</v>
      </c>
      <c r="R175" s="9">
        <v>39234</v>
      </c>
      <c r="S175" s="8">
        <v>0.15</v>
      </c>
      <c r="T175" s="39">
        <v>6706</v>
      </c>
      <c r="U175" s="38">
        <f t="shared" si="2"/>
        <v>1.2407776500000001</v>
      </c>
      <c r="W175" s="9">
        <v>39234</v>
      </c>
      <c r="X175" s="39">
        <v>6706</v>
      </c>
      <c r="Z175" s="9">
        <v>39234</v>
      </c>
      <c r="AA175" s="8">
        <v>1.2407776500000001</v>
      </c>
    </row>
    <row r="176" spans="1:27" x14ac:dyDescent="0.25">
      <c r="A176" s="13" t="s">
        <v>35</v>
      </c>
      <c r="B176" s="13" t="s">
        <v>36</v>
      </c>
      <c r="C176" s="5">
        <v>38672.475694444445</v>
      </c>
      <c r="D176" s="13" t="s">
        <v>2</v>
      </c>
      <c r="E176" s="13">
        <v>0.06</v>
      </c>
      <c r="F176" s="13" t="s">
        <v>2</v>
      </c>
      <c r="H176" s="7">
        <v>38672.475694444445</v>
      </c>
      <c r="I176" s="20">
        <v>0.06</v>
      </c>
      <c r="L176" s="23">
        <v>38735.46875</v>
      </c>
      <c r="M176" s="19">
        <v>0.18</v>
      </c>
      <c r="O176" s="37">
        <v>32337</v>
      </c>
      <c r="P176" s="40">
        <v>121.383</v>
      </c>
      <c r="R176" s="9">
        <v>39264</v>
      </c>
      <c r="S176" s="8">
        <v>0.12</v>
      </c>
      <c r="T176" s="39">
        <v>7836</v>
      </c>
      <c r="U176" s="38">
        <f t="shared" si="2"/>
        <v>1.15988472</v>
      </c>
      <c r="W176" s="9">
        <v>39264</v>
      </c>
      <c r="X176" s="39">
        <v>7836</v>
      </c>
      <c r="Z176" s="9">
        <v>39264</v>
      </c>
      <c r="AA176" s="8">
        <v>1.15988472</v>
      </c>
    </row>
    <row r="177" spans="1:27" x14ac:dyDescent="0.25">
      <c r="A177" s="13" t="s">
        <v>35</v>
      </c>
      <c r="B177" s="13" t="s">
        <v>36</v>
      </c>
      <c r="C177" s="5">
        <v>38700.496527777781</v>
      </c>
      <c r="D177" s="13" t="s">
        <v>2</v>
      </c>
      <c r="E177" s="13">
        <v>7.0000000000000007E-2</v>
      </c>
      <c r="F177" s="13" t="s">
        <v>2</v>
      </c>
      <c r="H177" s="7">
        <v>38700.496527777781</v>
      </c>
      <c r="I177" s="20">
        <v>7.0000000000000007E-2</v>
      </c>
      <c r="L177" s="23">
        <v>38763.463194444441</v>
      </c>
      <c r="M177" s="19">
        <v>0.12</v>
      </c>
      <c r="O177" s="37">
        <v>32338</v>
      </c>
      <c r="P177" s="40">
        <v>116.827</v>
      </c>
      <c r="R177" s="9">
        <v>39295</v>
      </c>
      <c r="S177" s="8">
        <v>0.09</v>
      </c>
      <c r="T177" s="39">
        <v>7679</v>
      </c>
      <c r="U177" s="38">
        <f t="shared" si="2"/>
        <v>0.85248418500000001</v>
      </c>
      <c r="W177" s="9">
        <v>39295</v>
      </c>
      <c r="X177" s="39">
        <v>7679</v>
      </c>
      <c r="Z177" s="9">
        <v>39295</v>
      </c>
      <c r="AA177" s="8">
        <v>0.85248418500000001</v>
      </c>
    </row>
    <row r="178" spans="1:27" x14ac:dyDescent="0.25">
      <c r="A178" s="13" t="s">
        <v>35</v>
      </c>
      <c r="B178" s="13" t="s">
        <v>36</v>
      </c>
      <c r="C178" s="5">
        <v>38735.46875</v>
      </c>
      <c r="D178" s="13" t="s">
        <v>2</v>
      </c>
      <c r="E178" s="13">
        <v>0.18</v>
      </c>
      <c r="F178" s="13" t="s">
        <v>2</v>
      </c>
      <c r="H178" s="7">
        <v>38735.46875</v>
      </c>
      <c r="I178" s="20">
        <v>0.18</v>
      </c>
      <c r="L178" s="23">
        <v>38791.420138888891</v>
      </c>
      <c r="M178" s="19">
        <v>0.04</v>
      </c>
      <c r="O178" s="37">
        <v>32339</v>
      </c>
      <c r="P178" s="40">
        <v>119.286</v>
      </c>
      <c r="R178" s="9">
        <v>39326</v>
      </c>
      <c r="S178" s="8">
        <v>0.1</v>
      </c>
      <c r="T178" s="39">
        <v>6959</v>
      </c>
      <c r="U178" s="38">
        <f t="shared" si="2"/>
        <v>0.85839265000000009</v>
      </c>
      <c r="W178" s="9">
        <v>39326</v>
      </c>
      <c r="X178" s="39">
        <v>6959</v>
      </c>
      <c r="Z178" s="9">
        <v>39326</v>
      </c>
      <c r="AA178" s="8">
        <v>0.85839265000000009</v>
      </c>
    </row>
    <row r="179" spans="1:27" x14ac:dyDescent="0.25">
      <c r="A179" s="13" t="s">
        <v>35</v>
      </c>
      <c r="B179" s="13" t="s">
        <v>36</v>
      </c>
      <c r="C179" s="5">
        <v>38763.463194444441</v>
      </c>
      <c r="D179" s="13" t="s">
        <v>2</v>
      </c>
      <c r="E179" s="13">
        <v>0.12</v>
      </c>
      <c r="F179" s="13" t="s">
        <v>2</v>
      </c>
      <c r="H179" s="7">
        <v>38763.463194444441</v>
      </c>
      <c r="I179" s="20">
        <v>0.12</v>
      </c>
      <c r="L179" s="23">
        <v>38826.427083333336</v>
      </c>
      <c r="M179" s="19">
        <v>0.15</v>
      </c>
      <c r="O179" s="37">
        <v>32340</v>
      </c>
      <c r="P179" s="40">
        <v>122.26</v>
      </c>
      <c r="R179" s="9">
        <v>39356</v>
      </c>
      <c r="S179" s="8">
        <v>0.1</v>
      </c>
      <c r="T179" s="39">
        <v>4681</v>
      </c>
      <c r="U179" s="38">
        <f t="shared" si="2"/>
        <v>0.57740135000000004</v>
      </c>
      <c r="W179" s="9">
        <v>39356</v>
      </c>
      <c r="X179" s="39">
        <v>4681</v>
      </c>
      <c r="Z179" s="9">
        <v>39356</v>
      </c>
      <c r="AA179" s="8">
        <v>0.57740135000000004</v>
      </c>
    </row>
    <row r="180" spans="1:27" x14ac:dyDescent="0.25">
      <c r="A180" s="13" t="s">
        <v>35</v>
      </c>
      <c r="B180" s="13" t="s">
        <v>36</v>
      </c>
      <c r="C180" s="5">
        <v>38791.420138888891</v>
      </c>
      <c r="D180" s="13" t="s">
        <v>2</v>
      </c>
      <c r="E180" s="13">
        <v>0.04</v>
      </c>
      <c r="F180" s="13" t="s">
        <v>2</v>
      </c>
      <c r="H180" s="7">
        <v>38791.420138888891</v>
      </c>
      <c r="I180" s="20">
        <v>0.04</v>
      </c>
      <c r="L180" s="23">
        <v>38854.430555555555</v>
      </c>
      <c r="M180" s="19">
        <v>0.22</v>
      </c>
      <c r="O180" s="37">
        <v>32341</v>
      </c>
      <c r="P180" s="40">
        <v>120</v>
      </c>
      <c r="R180" s="9">
        <v>39387</v>
      </c>
      <c r="S180" s="8">
        <v>0.04</v>
      </c>
      <c r="T180" s="39">
        <v>5419</v>
      </c>
      <c r="U180" s="38">
        <f t="shared" si="2"/>
        <v>0.26737346000000001</v>
      </c>
      <c r="W180" s="9">
        <v>39387</v>
      </c>
      <c r="X180" s="39">
        <v>5419</v>
      </c>
      <c r="Z180" s="9">
        <v>39387</v>
      </c>
      <c r="AA180" s="8">
        <v>0.26737346000000001</v>
      </c>
    </row>
    <row r="181" spans="1:27" x14ac:dyDescent="0.25">
      <c r="A181" s="13" t="s">
        <v>35</v>
      </c>
      <c r="B181" s="13" t="s">
        <v>36</v>
      </c>
      <c r="C181" s="5">
        <v>38826.427083333336</v>
      </c>
      <c r="D181" s="13" t="s">
        <v>2</v>
      </c>
      <c r="E181" s="13">
        <v>0.15</v>
      </c>
      <c r="F181" s="13" t="s">
        <v>2</v>
      </c>
      <c r="H181" s="7">
        <v>38826.427083333336</v>
      </c>
      <c r="I181" s="20">
        <v>0.15</v>
      </c>
      <c r="L181" s="23">
        <v>38889.466666666667</v>
      </c>
      <c r="M181" s="19">
        <v>0.14000000000000001</v>
      </c>
      <c r="O181" s="37">
        <v>32342</v>
      </c>
      <c r="P181" s="40">
        <v>118.92700000000001</v>
      </c>
      <c r="R181" s="9">
        <v>39417</v>
      </c>
      <c r="S181" s="8">
        <v>0.04</v>
      </c>
      <c r="T181" s="39">
        <v>2908</v>
      </c>
      <c r="U181" s="38">
        <f t="shared" si="2"/>
        <v>0.14348072000000001</v>
      </c>
      <c r="W181" s="9">
        <v>39417</v>
      </c>
      <c r="X181" s="39">
        <v>2908</v>
      </c>
      <c r="Z181" s="9">
        <v>39417</v>
      </c>
      <c r="AA181" s="8">
        <v>0.14348072000000001</v>
      </c>
    </row>
    <row r="182" spans="1:27" x14ac:dyDescent="0.25">
      <c r="A182" s="13" t="s">
        <v>35</v>
      </c>
      <c r="B182" s="13" t="s">
        <v>36</v>
      </c>
      <c r="C182" s="5">
        <v>38854.430555555555</v>
      </c>
      <c r="D182" s="13" t="s">
        <v>2</v>
      </c>
      <c r="E182" s="13">
        <v>0.22</v>
      </c>
      <c r="F182" s="13" t="s">
        <v>2</v>
      </c>
      <c r="H182" s="7">
        <v>38854.430555555555</v>
      </c>
      <c r="I182" s="20">
        <v>0.22</v>
      </c>
      <c r="L182" s="23">
        <v>38917.440972222219</v>
      </c>
      <c r="M182" s="19">
        <v>0.12</v>
      </c>
      <c r="O182" s="37">
        <v>32343</v>
      </c>
      <c r="P182" s="40">
        <v>121.069</v>
      </c>
      <c r="R182" s="9">
        <v>39448</v>
      </c>
      <c r="S182" s="8">
        <v>7.4999999999999997E-2</v>
      </c>
      <c r="T182" s="39">
        <v>2491</v>
      </c>
      <c r="U182" s="38">
        <f t="shared" si="2"/>
        <v>0.2304486375</v>
      </c>
      <c r="W182" s="9">
        <v>39448</v>
      </c>
      <c r="X182" s="39">
        <v>2491</v>
      </c>
      <c r="Z182" s="9">
        <v>39448</v>
      </c>
      <c r="AA182" s="8">
        <v>0.2304486375</v>
      </c>
    </row>
    <row r="183" spans="1:27" x14ac:dyDescent="0.25">
      <c r="A183" s="13" t="s">
        <v>35</v>
      </c>
      <c r="B183" s="13" t="s">
        <v>36</v>
      </c>
      <c r="C183" s="5">
        <v>38889.466666666667</v>
      </c>
      <c r="D183" s="13" t="s">
        <v>2</v>
      </c>
      <c r="E183" s="13">
        <v>0.14000000000000001</v>
      </c>
      <c r="F183" s="13" t="s">
        <v>2</v>
      </c>
      <c r="H183" s="7">
        <v>38889.466666666667</v>
      </c>
      <c r="I183" s="20">
        <v>0.14000000000000001</v>
      </c>
      <c r="L183" s="23">
        <v>38945.430555555555</v>
      </c>
      <c r="M183" s="19">
        <v>0.1</v>
      </c>
      <c r="O183" s="37">
        <v>32344</v>
      </c>
      <c r="P183" s="40">
        <v>117.34</v>
      </c>
      <c r="R183" s="9">
        <v>39479</v>
      </c>
      <c r="S183" s="8">
        <v>0.16</v>
      </c>
      <c r="T183" s="39">
        <v>1395</v>
      </c>
      <c r="U183" s="38">
        <f t="shared" si="2"/>
        <v>0.27531720000000004</v>
      </c>
      <c r="W183" s="9">
        <v>39479</v>
      </c>
      <c r="X183" s="39">
        <v>1395</v>
      </c>
      <c r="Z183" s="9">
        <v>39479</v>
      </c>
      <c r="AA183" s="8">
        <v>0.27531720000000004</v>
      </c>
    </row>
    <row r="184" spans="1:27" x14ac:dyDescent="0.25">
      <c r="A184" s="13" t="s">
        <v>35</v>
      </c>
      <c r="B184" s="13" t="s">
        <v>36</v>
      </c>
      <c r="C184" s="5">
        <v>38917.440972222219</v>
      </c>
      <c r="D184" s="13" t="s">
        <v>2</v>
      </c>
      <c r="E184" s="13">
        <v>0.12</v>
      </c>
      <c r="F184" s="13" t="s">
        <v>2</v>
      </c>
      <c r="H184" s="7">
        <v>38917.440972222219</v>
      </c>
      <c r="I184" s="20">
        <v>0.12</v>
      </c>
      <c r="L184" s="23">
        <v>38980.5</v>
      </c>
      <c r="M184" s="19">
        <v>7.0000000000000007E-2</v>
      </c>
      <c r="O184" s="37">
        <v>32345</v>
      </c>
      <c r="P184" s="40">
        <v>118.372</v>
      </c>
      <c r="R184" s="9">
        <v>39508</v>
      </c>
      <c r="S184" s="8">
        <v>0.09</v>
      </c>
      <c r="T184" s="39">
        <v>937</v>
      </c>
      <c r="U184" s="38">
        <f t="shared" si="2"/>
        <v>0.104021055</v>
      </c>
      <c r="W184" s="9">
        <v>39508</v>
      </c>
      <c r="X184" s="39">
        <v>937</v>
      </c>
      <c r="Z184" s="9">
        <v>39508</v>
      </c>
      <c r="AA184" s="8">
        <v>0.104021055</v>
      </c>
    </row>
    <row r="185" spans="1:27" x14ac:dyDescent="0.25">
      <c r="A185" s="13" t="s">
        <v>35</v>
      </c>
      <c r="B185" s="13" t="s">
        <v>36</v>
      </c>
      <c r="C185" s="5">
        <v>38945.430555555555</v>
      </c>
      <c r="D185" s="13" t="s">
        <v>2</v>
      </c>
      <c r="E185" s="13">
        <v>0.1</v>
      </c>
      <c r="F185" s="13" t="s">
        <v>2</v>
      </c>
      <c r="H185" s="7">
        <v>38945.430555555555</v>
      </c>
      <c r="I185" s="20">
        <v>0.1</v>
      </c>
      <c r="L185" s="23">
        <v>39008.475694444445</v>
      </c>
      <c r="M185" s="19">
        <v>0.09</v>
      </c>
      <c r="O185" s="37">
        <v>32346</v>
      </c>
      <c r="P185" s="40">
        <v>119.681</v>
      </c>
      <c r="R185" s="9">
        <v>39539</v>
      </c>
      <c r="S185" s="8">
        <v>0.17</v>
      </c>
      <c r="T185" s="39">
        <v>4142</v>
      </c>
      <c r="U185" s="38">
        <f t="shared" si="2"/>
        <v>0.86855669000000013</v>
      </c>
      <c r="W185" s="9">
        <v>39539</v>
      </c>
      <c r="X185" s="39">
        <v>4142</v>
      </c>
      <c r="Z185" s="9">
        <v>39539</v>
      </c>
      <c r="AA185" s="8">
        <v>0.86855669000000013</v>
      </c>
    </row>
    <row r="186" spans="1:27" x14ac:dyDescent="0.25">
      <c r="A186" s="13" t="s">
        <v>35</v>
      </c>
      <c r="B186" s="13" t="s">
        <v>36</v>
      </c>
      <c r="C186" s="5">
        <v>38980.5</v>
      </c>
      <c r="D186" s="13" t="s">
        <v>2</v>
      </c>
      <c r="E186" s="13">
        <v>7.0000000000000007E-2</v>
      </c>
      <c r="F186" s="13" t="s">
        <v>2</v>
      </c>
      <c r="H186" s="7">
        <v>38980.5</v>
      </c>
      <c r="I186" s="20">
        <v>7.0000000000000007E-2</v>
      </c>
      <c r="L186" s="23">
        <v>39036.461805555555</v>
      </c>
      <c r="M186" s="19">
        <v>0.06</v>
      </c>
      <c r="O186" s="37">
        <v>32347</v>
      </c>
      <c r="P186" s="40">
        <v>120.633</v>
      </c>
      <c r="R186" s="9">
        <v>39569</v>
      </c>
      <c r="S186" s="8">
        <v>0.16</v>
      </c>
      <c r="T186" s="39">
        <v>5738.8</v>
      </c>
      <c r="U186" s="38">
        <f t="shared" si="2"/>
        <v>1.1326095680000001</v>
      </c>
      <c r="W186" s="9">
        <v>39569</v>
      </c>
      <c r="X186" s="39">
        <v>5738.8</v>
      </c>
      <c r="Z186" s="9">
        <v>39569</v>
      </c>
      <c r="AA186" s="8">
        <v>1.1326095680000001</v>
      </c>
    </row>
    <row r="187" spans="1:27" x14ac:dyDescent="0.25">
      <c r="A187" s="13" t="s">
        <v>35</v>
      </c>
      <c r="B187" s="13" t="s">
        <v>36</v>
      </c>
      <c r="C187" s="5">
        <v>39008.475694444445</v>
      </c>
      <c r="D187" s="13" t="s">
        <v>2</v>
      </c>
      <c r="E187" s="13">
        <v>0.09</v>
      </c>
      <c r="F187" s="13" t="s">
        <v>2</v>
      </c>
      <c r="H187" s="7">
        <v>39008.475694444445</v>
      </c>
      <c r="I187" s="20">
        <v>0.09</v>
      </c>
      <c r="L187" s="23">
        <v>39071.416666666664</v>
      </c>
      <c r="M187" s="19">
        <v>0.06</v>
      </c>
      <c r="O187" s="37">
        <v>32348</v>
      </c>
      <c r="P187" s="40">
        <v>121.821</v>
      </c>
      <c r="R187" s="9">
        <v>39600</v>
      </c>
      <c r="S187" s="8">
        <v>0.13</v>
      </c>
      <c r="T187" s="39">
        <v>7023</v>
      </c>
      <c r="U187" s="38">
        <f t="shared" si="2"/>
        <v>1.126173165</v>
      </c>
      <c r="W187" s="9">
        <v>39600</v>
      </c>
      <c r="X187" s="39">
        <v>7023</v>
      </c>
      <c r="Z187" s="9">
        <v>39600</v>
      </c>
      <c r="AA187" s="8">
        <v>1.126173165</v>
      </c>
    </row>
    <row r="188" spans="1:27" x14ac:dyDescent="0.25">
      <c r="A188" s="13" t="s">
        <v>35</v>
      </c>
      <c r="B188" s="13" t="s">
        <v>36</v>
      </c>
      <c r="C188" s="5">
        <v>39036.461805555555</v>
      </c>
      <c r="D188" s="13" t="s">
        <v>2</v>
      </c>
      <c r="E188" s="13">
        <v>0.06</v>
      </c>
      <c r="F188" s="13" t="s">
        <v>2</v>
      </c>
      <c r="H188" s="7">
        <v>39036.461805555555</v>
      </c>
      <c r="I188" s="20">
        <v>0.06</v>
      </c>
      <c r="L188" s="23">
        <v>39099.416666666664</v>
      </c>
      <c r="M188" s="19">
        <v>0.03</v>
      </c>
      <c r="O188" s="37">
        <v>32349</v>
      </c>
      <c r="P188" s="40">
        <v>122.693</v>
      </c>
      <c r="R188" s="9">
        <v>39630</v>
      </c>
      <c r="S188" s="8">
        <v>0.12</v>
      </c>
      <c r="T188" s="39">
        <v>7068</v>
      </c>
      <c r="U188" s="38">
        <f t="shared" si="2"/>
        <v>1.0462053599999999</v>
      </c>
      <c r="W188" s="9">
        <v>39630</v>
      </c>
      <c r="X188" s="39">
        <v>7068</v>
      </c>
      <c r="Z188" s="9">
        <v>39630</v>
      </c>
      <c r="AA188" s="8">
        <v>1.0462053599999999</v>
      </c>
    </row>
    <row r="189" spans="1:27" x14ac:dyDescent="0.25">
      <c r="A189" s="13" t="s">
        <v>35</v>
      </c>
      <c r="B189" s="13" t="s">
        <v>36</v>
      </c>
      <c r="C189" s="5">
        <v>39071.416666666664</v>
      </c>
      <c r="D189" s="13" t="s">
        <v>2</v>
      </c>
      <c r="E189" s="13">
        <v>0.06</v>
      </c>
      <c r="F189" s="13" t="s">
        <v>2</v>
      </c>
      <c r="H189" s="7">
        <v>39071.416666666664</v>
      </c>
      <c r="I189" s="20">
        <v>0.06</v>
      </c>
      <c r="L189" s="23">
        <v>39134.434027777781</v>
      </c>
      <c r="M189" s="19">
        <v>0.09</v>
      </c>
      <c r="O189" s="37">
        <v>32350</v>
      </c>
      <c r="P189" s="40">
        <v>116.941</v>
      </c>
      <c r="R189" s="9">
        <v>39661</v>
      </c>
      <c r="S189" s="8">
        <v>0.12</v>
      </c>
      <c r="T189" s="39">
        <v>7039</v>
      </c>
      <c r="U189" s="38">
        <f t="shared" si="2"/>
        <v>1.0419127799999999</v>
      </c>
      <c r="W189" s="9">
        <v>39661</v>
      </c>
      <c r="X189" s="39">
        <v>7039</v>
      </c>
      <c r="Z189" s="9">
        <v>39661</v>
      </c>
      <c r="AA189" s="8">
        <v>1.0419127799999999</v>
      </c>
    </row>
    <row r="190" spans="1:27" x14ac:dyDescent="0.25">
      <c r="A190" s="13" t="s">
        <v>35</v>
      </c>
      <c r="B190" s="13" t="s">
        <v>36</v>
      </c>
      <c r="C190" s="5">
        <v>39099.416666666664</v>
      </c>
      <c r="D190" s="13" t="s">
        <v>2</v>
      </c>
      <c r="E190" s="13">
        <v>0.03</v>
      </c>
      <c r="F190" s="13" t="s">
        <v>2</v>
      </c>
      <c r="H190" s="7">
        <v>39099.416666666664</v>
      </c>
      <c r="I190" s="20">
        <v>0.03</v>
      </c>
      <c r="L190" s="23">
        <v>39162.4375</v>
      </c>
      <c r="M190" s="19">
        <v>0.08</v>
      </c>
      <c r="O190" s="37">
        <v>32351</v>
      </c>
      <c r="P190" s="40">
        <v>121.464</v>
      </c>
      <c r="R190" s="9">
        <v>39692</v>
      </c>
      <c r="S190" s="8">
        <v>0.1</v>
      </c>
      <c r="T190" s="39">
        <v>6355</v>
      </c>
      <c r="U190" s="38">
        <f t="shared" si="2"/>
        <v>0.78388924999999998</v>
      </c>
      <c r="W190" s="9">
        <v>39692</v>
      </c>
      <c r="X190" s="39">
        <v>6355</v>
      </c>
      <c r="Z190" s="9">
        <v>39692</v>
      </c>
      <c r="AA190" s="8">
        <v>0.78388924999999998</v>
      </c>
    </row>
    <row r="191" spans="1:27" x14ac:dyDescent="0.25">
      <c r="A191" s="13" t="s">
        <v>35</v>
      </c>
      <c r="B191" s="13" t="s">
        <v>36</v>
      </c>
      <c r="C191" s="5">
        <v>39134.434027777781</v>
      </c>
      <c r="D191" s="13" t="s">
        <v>2</v>
      </c>
      <c r="E191" s="13">
        <v>0.09</v>
      </c>
      <c r="F191" s="13" t="s">
        <v>2</v>
      </c>
      <c r="H191" s="7">
        <v>39134.434027777781</v>
      </c>
      <c r="I191" s="20">
        <v>0.09</v>
      </c>
      <c r="L191" s="23">
        <v>39190.444444444445</v>
      </c>
      <c r="M191" s="19">
        <v>0.15</v>
      </c>
      <c r="O191" s="37">
        <v>32352</v>
      </c>
      <c r="P191" s="40">
        <v>107.786</v>
      </c>
      <c r="R191" s="9">
        <v>39722</v>
      </c>
      <c r="S191" s="8">
        <v>0.08</v>
      </c>
      <c r="T191" s="39">
        <v>5776</v>
      </c>
      <c r="U191" s="38">
        <f t="shared" si="2"/>
        <v>0.56997567999999998</v>
      </c>
      <c r="W191" s="9">
        <v>39722</v>
      </c>
      <c r="X191" s="39">
        <v>5776</v>
      </c>
      <c r="Z191" s="9">
        <v>39722</v>
      </c>
      <c r="AA191" s="8">
        <v>0.56997567999999998</v>
      </c>
    </row>
    <row r="192" spans="1:27" x14ac:dyDescent="0.25">
      <c r="A192" s="13" t="s">
        <v>35</v>
      </c>
      <c r="B192" s="13" t="s">
        <v>36</v>
      </c>
      <c r="C192" s="5">
        <v>39162.4375</v>
      </c>
      <c r="D192" s="13" t="s">
        <v>2</v>
      </c>
      <c r="E192" s="13">
        <v>0.08</v>
      </c>
      <c r="F192" s="13" t="s">
        <v>2</v>
      </c>
      <c r="H192" s="7">
        <v>39162.4375</v>
      </c>
      <c r="I192" s="20">
        <v>0.08</v>
      </c>
      <c r="L192" s="23">
        <v>39218.451388888891</v>
      </c>
      <c r="M192" s="19">
        <v>0.12</v>
      </c>
      <c r="O192" s="37">
        <v>32353</v>
      </c>
      <c r="P192" s="40">
        <v>116.66500000000001</v>
      </c>
      <c r="R192" s="9">
        <v>39753</v>
      </c>
      <c r="S192" s="8">
        <v>0.05</v>
      </c>
      <c r="T192" s="39">
        <v>4798</v>
      </c>
      <c r="U192" s="38">
        <f t="shared" si="2"/>
        <v>0.29591665</v>
      </c>
      <c r="W192" s="9">
        <v>39753</v>
      </c>
      <c r="X192" s="39">
        <v>4798</v>
      </c>
      <c r="Z192" s="9">
        <v>39753</v>
      </c>
      <c r="AA192" s="8">
        <v>0.29591665</v>
      </c>
    </row>
    <row r="193" spans="1:27" x14ac:dyDescent="0.25">
      <c r="A193" s="13" t="s">
        <v>35</v>
      </c>
      <c r="B193" s="13" t="s">
        <v>36</v>
      </c>
      <c r="C193" s="5">
        <v>39190.444444444445</v>
      </c>
      <c r="D193" s="13" t="s">
        <v>2</v>
      </c>
      <c r="E193" s="13">
        <v>0.15</v>
      </c>
      <c r="F193" s="13" t="s">
        <v>2</v>
      </c>
      <c r="H193" s="7">
        <v>39190.444444444445</v>
      </c>
      <c r="I193" s="20">
        <v>0.15</v>
      </c>
      <c r="L193" s="23">
        <v>39253.472222222219</v>
      </c>
      <c r="M193" s="19">
        <v>0.15</v>
      </c>
      <c r="O193" s="37">
        <v>32354</v>
      </c>
      <c r="P193" s="40">
        <v>121.02800000000001</v>
      </c>
      <c r="R193" s="9">
        <v>39783</v>
      </c>
      <c r="S193" s="8">
        <v>0.08</v>
      </c>
      <c r="T193" s="39">
        <v>2915</v>
      </c>
      <c r="U193" s="38">
        <f t="shared" si="2"/>
        <v>0.28765220000000002</v>
      </c>
      <c r="W193" s="9">
        <v>39783</v>
      </c>
      <c r="X193" s="39">
        <v>2915</v>
      </c>
      <c r="Z193" s="9">
        <v>39783</v>
      </c>
      <c r="AA193" s="8">
        <v>0.28765220000000002</v>
      </c>
    </row>
    <row r="194" spans="1:27" x14ac:dyDescent="0.25">
      <c r="A194" s="13" t="s">
        <v>35</v>
      </c>
      <c r="B194" s="13" t="s">
        <v>36</v>
      </c>
      <c r="C194" s="5">
        <v>39218.451388888891</v>
      </c>
      <c r="D194" s="13" t="s">
        <v>2</v>
      </c>
      <c r="E194" s="13">
        <v>0.12</v>
      </c>
      <c r="F194" s="13" t="s">
        <v>2</v>
      </c>
      <c r="H194" s="7">
        <v>39218.451388888891</v>
      </c>
      <c r="I194" s="20">
        <v>0.12</v>
      </c>
      <c r="L194" s="23">
        <v>39281.5</v>
      </c>
      <c r="M194" s="19">
        <v>0.12</v>
      </c>
      <c r="O194" s="37">
        <v>32355</v>
      </c>
      <c r="P194" s="40">
        <v>114.72499999999999</v>
      </c>
      <c r="R194" s="9">
        <v>39814</v>
      </c>
      <c r="S194" s="8">
        <v>0.1</v>
      </c>
      <c r="T194" s="39">
        <v>3235</v>
      </c>
      <c r="U194" s="38">
        <f t="shared" ref="U194:U249" si="3">(S194*T194)*0.0012335</f>
        <v>0.39903725000000001</v>
      </c>
      <c r="W194" s="9">
        <v>39814</v>
      </c>
      <c r="X194" s="39">
        <v>3235</v>
      </c>
      <c r="Z194" s="9">
        <v>39814</v>
      </c>
      <c r="AA194" s="8">
        <v>0.39903725000000001</v>
      </c>
    </row>
    <row r="195" spans="1:27" x14ac:dyDescent="0.25">
      <c r="A195" s="13" t="s">
        <v>35</v>
      </c>
      <c r="B195" s="13" t="s">
        <v>36</v>
      </c>
      <c r="C195" s="5">
        <v>39253.472222222219</v>
      </c>
      <c r="D195" s="13" t="s">
        <v>2</v>
      </c>
      <c r="E195" s="13">
        <v>0.15</v>
      </c>
      <c r="F195" s="13" t="s">
        <v>2</v>
      </c>
      <c r="H195" s="7">
        <v>39253.472222222219</v>
      </c>
      <c r="I195" s="20">
        <v>0.15</v>
      </c>
      <c r="L195" s="23">
        <v>39309.465277777781</v>
      </c>
      <c r="M195" s="19">
        <v>0.09</v>
      </c>
      <c r="O195" s="37">
        <v>32356</v>
      </c>
      <c r="P195" s="40">
        <v>111.38</v>
      </c>
      <c r="R195" s="9">
        <v>39845</v>
      </c>
      <c r="S195" s="8">
        <v>0.01</v>
      </c>
      <c r="T195" s="39">
        <v>1909</v>
      </c>
      <c r="U195" s="38">
        <f t="shared" si="3"/>
        <v>2.3547515000000002E-2</v>
      </c>
      <c r="W195" s="9">
        <v>39845</v>
      </c>
      <c r="X195" s="39">
        <v>1909</v>
      </c>
      <c r="Z195" s="9">
        <v>39845</v>
      </c>
      <c r="AA195" s="8">
        <v>2.3547515000000002E-2</v>
      </c>
    </row>
    <row r="196" spans="1:27" x14ac:dyDescent="0.25">
      <c r="A196" s="13" t="s">
        <v>35</v>
      </c>
      <c r="B196" s="13" t="s">
        <v>36</v>
      </c>
      <c r="C196" s="5">
        <v>39281.5</v>
      </c>
      <c r="D196" s="13" t="s">
        <v>2</v>
      </c>
      <c r="E196" s="13">
        <v>0.12</v>
      </c>
      <c r="F196" s="13" t="s">
        <v>2</v>
      </c>
      <c r="H196" s="7">
        <v>39281.5</v>
      </c>
      <c r="I196" s="20">
        <v>0.12</v>
      </c>
      <c r="L196" s="23">
        <v>39344.465277777781</v>
      </c>
      <c r="M196" s="19">
        <v>0.1</v>
      </c>
      <c r="O196" s="37">
        <v>32357</v>
      </c>
      <c r="P196" s="40">
        <v>118</v>
      </c>
      <c r="R196" s="9">
        <v>39873</v>
      </c>
      <c r="S196" s="8">
        <v>0.15</v>
      </c>
      <c r="T196" s="39">
        <v>95</v>
      </c>
      <c r="U196" s="38">
        <f t="shared" si="3"/>
        <v>1.7577374999999999E-2</v>
      </c>
      <c r="W196" s="9">
        <v>39873</v>
      </c>
      <c r="X196" s="39">
        <v>95</v>
      </c>
      <c r="Z196" s="9">
        <v>39873</v>
      </c>
      <c r="AA196" s="8">
        <v>1.7577374999999999E-2</v>
      </c>
    </row>
    <row r="197" spans="1:27" x14ac:dyDescent="0.25">
      <c r="A197" s="13" t="s">
        <v>35</v>
      </c>
      <c r="B197" s="13" t="s">
        <v>36</v>
      </c>
      <c r="C197" s="5">
        <v>39309.465277777781</v>
      </c>
      <c r="D197" s="13" t="s">
        <v>2</v>
      </c>
      <c r="E197" s="13">
        <v>0.09</v>
      </c>
      <c r="F197" s="13" t="s">
        <v>2</v>
      </c>
      <c r="H197" s="7">
        <v>39309.465277777781</v>
      </c>
      <c r="I197" s="20">
        <v>0.09</v>
      </c>
      <c r="L197" s="23">
        <v>39372.506944444445</v>
      </c>
      <c r="M197" s="19">
        <v>0.1</v>
      </c>
      <c r="O197" s="37">
        <v>32358</v>
      </c>
      <c r="P197" s="40">
        <v>82.971999999999994</v>
      </c>
      <c r="R197" s="9">
        <v>39904</v>
      </c>
      <c r="S197" s="8">
        <v>0.12</v>
      </c>
      <c r="T197" s="39">
        <v>1390</v>
      </c>
      <c r="U197" s="38">
        <f t="shared" si="3"/>
        <v>0.20574779999999998</v>
      </c>
      <c r="W197" s="9">
        <v>39904</v>
      </c>
      <c r="X197" s="39">
        <v>1390</v>
      </c>
      <c r="Z197" s="9">
        <v>39904</v>
      </c>
      <c r="AA197" s="8">
        <v>0.20574779999999998</v>
      </c>
    </row>
    <row r="198" spans="1:27" x14ac:dyDescent="0.25">
      <c r="A198" s="13" t="s">
        <v>35</v>
      </c>
      <c r="B198" s="13" t="s">
        <v>36</v>
      </c>
      <c r="C198" s="5">
        <v>39344.465277777781</v>
      </c>
      <c r="D198" s="13" t="s">
        <v>2</v>
      </c>
      <c r="E198" s="13">
        <v>0.1</v>
      </c>
      <c r="F198" s="13" t="s">
        <v>2</v>
      </c>
      <c r="H198" s="7">
        <v>39344.465277777781</v>
      </c>
      <c r="I198" s="20">
        <v>0.1</v>
      </c>
      <c r="L198" s="23">
        <v>39400.451388888891</v>
      </c>
      <c r="M198" s="19">
        <v>0.04</v>
      </c>
      <c r="O198" s="37">
        <v>32359</v>
      </c>
      <c r="P198" s="40">
        <v>64.049000000000007</v>
      </c>
      <c r="R198" s="9">
        <v>39934</v>
      </c>
      <c r="S198" s="8">
        <v>0.1</v>
      </c>
      <c r="T198" s="39">
        <v>5504</v>
      </c>
      <c r="U198" s="38">
        <f t="shared" si="3"/>
        <v>0.67891839999999992</v>
      </c>
      <c r="W198" s="9">
        <v>39934</v>
      </c>
      <c r="X198" s="39">
        <v>5504</v>
      </c>
      <c r="Z198" s="9">
        <v>39934</v>
      </c>
      <c r="AA198" s="8">
        <v>0.67891839999999992</v>
      </c>
    </row>
    <row r="199" spans="1:27" x14ac:dyDescent="0.25">
      <c r="A199" s="13" t="s">
        <v>35</v>
      </c>
      <c r="B199" s="13" t="s">
        <v>36</v>
      </c>
      <c r="C199" s="5">
        <v>39372.506944444445</v>
      </c>
      <c r="D199" s="13" t="s">
        <v>2</v>
      </c>
      <c r="E199" s="13">
        <v>0.1</v>
      </c>
      <c r="F199" s="13" t="s">
        <v>2</v>
      </c>
      <c r="H199" s="7">
        <v>39372.506944444445</v>
      </c>
      <c r="I199" s="20">
        <v>0.1</v>
      </c>
      <c r="L199" s="23">
        <v>39435.465277777781</v>
      </c>
      <c r="M199" s="19">
        <v>0.04</v>
      </c>
      <c r="O199" s="37">
        <v>32360</v>
      </c>
      <c r="P199" s="40">
        <v>89.28</v>
      </c>
      <c r="R199" s="9">
        <v>39965</v>
      </c>
      <c r="S199" s="8">
        <v>0.14000000000000001</v>
      </c>
      <c r="T199" s="39">
        <v>5560.3</v>
      </c>
      <c r="U199" s="38">
        <f t="shared" si="3"/>
        <v>0.9602082070000002</v>
      </c>
      <c r="W199" s="9">
        <v>39965</v>
      </c>
      <c r="X199" s="39">
        <v>5560.3</v>
      </c>
      <c r="Z199" s="9">
        <v>39965</v>
      </c>
      <c r="AA199" s="8">
        <v>0.9602082070000002</v>
      </c>
    </row>
    <row r="200" spans="1:27" x14ac:dyDescent="0.25">
      <c r="A200" s="13" t="s">
        <v>35</v>
      </c>
      <c r="B200" s="13" t="s">
        <v>36</v>
      </c>
      <c r="C200" s="5">
        <v>39400.451388888891</v>
      </c>
      <c r="D200" s="13" t="s">
        <v>2</v>
      </c>
      <c r="E200" s="13">
        <v>0.04</v>
      </c>
      <c r="F200" s="13" t="s">
        <v>2</v>
      </c>
      <c r="H200" s="7">
        <v>39400.451388888891</v>
      </c>
      <c r="I200" s="20">
        <v>0.04</v>
      </c>
      <c r="L200" s="23">
        <v>39463.458333333336</v>
      </c>
      <c r="M200" s="19">
        <v>7.4999999999999997E-2</v>
      </c>
      <c r="O200" s="37">
        <v>32361</v>
      </c>
      <c r="P200" s="40">
        <v>118.08199999999999</v>
      </c>
      <c r="R200" s="9">
        <v>39995</v>
      </c>
      <c r="S200" s="8">
        <v>0.19</v>
      </c>
      <c r="T200" s="39">
        <v>5264</v>
      </c>
      <c r="U200" s="38">
        <f t="shared" si="3"/>
        <v>1.2336973599999999</v>
      </c>
      <c r="W200" s="9">
        <v>39995</v>
      </c>
      <c r="X200" s="39">
        <v>5264</v>
      </c>
      <c r="Z200" s="9">
        <v>39995</v>
      </c>
      <c r="AA200" s="8">
        <v>1.2336973599999999</v>
      </c>
    </row>
    <row r="201" spans="1:27" x14ac:dyDescent="0.25">
      <c r="A201" s="13" t="s">
        <v>35</v>
      </c>
      <c r="B201" s="13" t="s">
        <v>36</v>
      </c>
      <c r="C201" s="5">
        <v>39435.465277777781</v>
      </c>
      <c r="D201" s="13" t="s">
        <v>2</v>
      </c>
      <c r="E201" s="13">
        <v>0.04</v>
      </c>
      <c r="F201" s="13" t="s">
        <v>2</v>
      </c>
      <c r="H201" s="7">
        <v>39435.465277777781</v>
      </c>
      <c r="I201" s="20">
        <v>0.04</v>
      </c>
      <c r="L201" s="23">
        <v>39498.46875</v>
      </c>
      <c r="M201" s="19">
        <v>0.16</v>
      </c>
      <c r="O201" s="37">
        <v>32362</v>
      </c>
      <c r="P201" s="40">
        <v>119.33199999999999</v>
      </c>
      <c r="R201" s="9">
        <v>40026</v>
      </c>
      <c r="S201" s="8">
        <v>0.14000000000000001</v>
      </c>
      <c r="T201" s="39">
        <v>5140</v>
      </c>
      <c r="U201" s="38">
        <f t="shared" si="3"/>
        <v>0.88762660000000004</v>
      </c>
      <c r="W201" s="9">
        <v>40026</v>
      </c>
      <c r="X201" s="39">
        <v>5140</v>
      </c>
      <c r="Z201" s="9">
        <v>40026</v>
      </c>
      <c r="AA201" s="8">
        <v>0.88762660000000004</v>
      </c>
    </row>
    <row r="202" spans="1:27" ht="17.25" x14ac:dyDescent="0.25">
      <c r="A202" s="13" t="s">
        <v>35</v>
      </c>
      <c r="B202" s="13" t="s">
        <v>36</v>
      </c>
      <c r="C202" s="5" t="s">
        <v>47</v>
      </c>
      <c r="D202" s="13" t="s">
        <v>2</v>
      </c>
      <c r="E202" s="13">
        <v>7.4999999999999997E-2</v>
      </c>
      <c r="F202" s="13" t="s">
        <v>2</v>
      </c>
      <c r="H202" s="7">
        <v>39463.458333333336</v>
      </c>
      <c r="I202" s="20">
        <v>7.4999999999999997E-2</v>
      </c>
      <c r="L202" s="23">
        <v>39526.46875</v>
      </c>
      <c r="M202" s="19">
        <v>0.09</v>
      </c>
      <c r="O202" s="37">
        <v>32363</v>
      </c>
      <c r="P202" s="40">
        <v>117.532</v>
      </c>
      <c r="R202" s="9">
        <v>40057</v>
      </c>
      <c r="S202" s="8">
        <v>0.12</v>
      </c>
      <c r="T202" s="39">
        <v>4368</v>
      </c>
      <c r="U202" s="38">
        <f t="shared" si="3"/>
        <v>0.64655135999999991</v>
      </c>
      <c r="W202" s="9">
        <v>40057</v>
      </c>
      <c r="X202" s="39">
        <v>4368</v>
      </c>
      <c r="Z202" s="9">
        <v>40057</v>
      </c>
      <c r="AA202" s="8">
        <v>0.64655135999999991</v>
      </c>
    </row>
    <row r="203" spans="1:27" x14ac:dyDescent="0.25">
      <c r="A203" s="13" t="s">
        <v>35</v>
      </c>
      <c r="B203" s="13" t="s">
        <v>36</v>
      </c>
      <c r="C203" s="5">
        <v>39498.46875</v>
      </c>
      <c r="D203" s="13" t="s">
        <v>2</v>
      </c>
      <c r="E203" s="13">
        <v>0.16</v>
      </c>
      <c r="F203" s="13" t="s">
        <v>2</v>
      </c>
      <c r="H203" s="7">
        <v>39498.46875</v>
      </c>
      <c r="I203" s="20">
        <v>0.16</v>
      </c>
      <c r="L203" s="23">
        <v>39554.489583333336</v>
      </c>
      <c r="M203" s="19">
        <v>0.17</v>
      </c>
      <c r="O203" s="37">
        <v>32364</v>
      </c>
      <c r="P203" s="40">
        <v>118.16</v>
      </c>
      <c r="R203" s="9">
        <v>40087</v>
      </c>
      <c r="S203" s="8">
        <v>4.9000000000000002E-2</v>
      </c>
      <c r="T203" s="39">
        <v>3914</v>
      </c>
      <c r="U203" s="38">
        <f t="shared" si="3"/>
        <v>0.23656803100000001</v>
      </c>
      <c r="W203" s="9">
        <v>40087</v>
      </c>
      <c r="X203" s="39">
        <v>3914</v>
      </c>
      <c r="Z203" s="9">
        <v>40087</v>
      </c>
      <c r="AA203" s="8">
        <v>0.23656803100000001</v>
      </c>
    </row>
    <row r="204" spans="1:27" x14ac:dyDescent="0.25">
      <c r="A204" s="13" t="s">
        <v>35</v>
      </c>
      <c r="B204" s="13" t="s">
        <v>36</v>
      </c>
      <c r="C204" s="5">
        <v>39526.46875</v>
      </c>
      <c r="D204" s="13" t="s">
        <v>2</v>
      </c>
      <c r="E204" s="13">
        <v>0.09</v>
      </c>
      <c r="F204" s="13" t="s">
        <v>2</v>
      </c>
      <c r="H204" s="7">
        <v>39526.46875</v>
      </c>
      <c r="I204" s="20">
        <v>0.09</v>
      </c>
      <c r="L204" s="23">
        <v>39589.5</v>
      </c>
      <c r="M204" s="19">
        <v>0.16</v>
      </c>
      <c r="O204" s="37">
        <v>32365</v>
      </c>
      <c r="P204" s="40">
        <v>112.712</v>
      </c>
      <c r="R204" s="9">
        <v>40118</v>
      </c>
      <c r="S204" s="8">
        <v>0.06</v>
      </c>
      <c r="T204" s="39">
        <v>4305</v>
      </c>
      <c r="U204" s="38">
        <f t="shared" si="3"/>
        <v>0.31861305000000001</v>
      </c>
      <c r="W204" s="9">
        <v>40118</v>
      </c>
      <c r="X204" s="39">
        <v>4305</v>
      </c>
      <c r="Z204" s="9">
        <v>40118</v>
      </c>
      <c r="AA204" s="8">
        <v>0.31861305000000001</v>
      </c>
    </row>
    <row r="205" spans="1:27" x14ac:dyDescent="0.25">
      <c r="A205" s="13" t="s">
        <v>35</v>
      </c>
      <c r="B205" s="13" t="s">
        <v>36</v>
      </c>
      <c r="C205" s="5">
        <v>39554.489583333336</v>
      </c>
      <c r="D205" s="13" t="s">
        <v>2</v>
      </c>
      <c r="E205" s="13">
        <v>0.17</v>
      </c>
      <c r="F205" s="13" t="s">
        <v>2</v>
      </c>
      <c r="H205" s="7">
        <v>39554.489583333336</v>
      </c>
      <c r="I205" s="20">
        <v>0.17</v>
      </c>
      <c r="L205" s="23">
        <v>39617.472222222219</v>
      </c>
      <c r="M205" s="19">
        <v>0.13</v>
      </c>
      <c r="O205" s="37">
        <v>32366</v>
      </c>
      <c r="P205" s="40">
        <v>117.102</v>
      </c>
      <c r="R205" s="9">
        <v>40148</v>
      </c>
      <c r="S205" s="8">
        <v>0.09</v>
      </c>
      <c r="T205" s="39">
        <v>1611</v>
      </c>
      <c r="U205" s="38">
        <f t="shared" si="3"/>
        <v>0.17884516499999997</v>
      </c>
      <c r="W205" s="9">
        <v>40148</v>
      </c>
      <c r="X205" s="39">
        <v>1611</v>
      </c>
      <c r="Z205" s="9">
        <v>40148</v>
      </c>
      <c r="AA205" s="8">
        <v>0.17884516499999997</v>
      </c>
    </row>
    <row r="206" spans="1:27" x14ac:dyDescent="0.25">
      <c r="A206" s="13" t="s">
        <v>35</v>
      </c>
      <c r="B206" s="13" t="s">
        <v>36</v>
      </c>
      <c r="C206" s="5">
        <v>39589.5</v>
      </c>
      <c r="D206" s="13" t="s">
        <v>2</v>
      </c>
      <c r="E206" s="13">
        <v>0.16</v>
      </c>
      <c r="F206" s="13" t="s">
        <v>2</v>
      </c>
      <c r="H206" s="7">
        <v>39589.5</v>
      </c>
      <c r="I206" s="20">
        <v>0.16</v>
      </c>
      <c r="L206" s="23">
        <v>39645.489583333336</v>
      </c>
      <c r="M206" s="19">
        <v>0.12</v>
      </c>
      <c r="O206" s="37">
        <v>32367</v>
      </c>
      <c r="P206" s="40">
        <v>119.331</v>
      </c>
      <c r="R206" s="9">
        <v>40179</v>
      </c>
      <c r="S206" s="8">
        <v>0.06</v>
      </c>
      <c r="T206" s="39">
        <v>921</v>
      </c>
      <c r="U206" s="38">
        <f t="shared" si="3"/>
        <v>6.8163210000000002E-2</v>
      </c>
      <c r="W206" s="9">
        <v>40179</v>
      </c>
      <c r="X206" s="39">
        <v>921</v>
      </c>
      <c r="Z206" s="9">
        <v>40179</v>
      </c>
      <c r="AA206" s="8">
        <v>6.8163210000000002E-2</v>
      </c>
    </row>
    <row r="207" spans="1:27" x14ac:dyDescent="0.25">
      <c r="A207" s="13" t="s">
        <v>35</v>
      </c>
      <c r="B207" s="13" t="s">
        <v>36</v>
      </c>
      <c r="C207" s="5">
        <v>39617.472222222219</v>
      </c>
      <c r="D207" s="13" t="s">
        <v>2</v>
      </c>
      <c r="E207" s="13">
        <v>0.13</v>
      </c>
      <c r="F207" s="13" t="s">
        <v>2</v>
      </c>
      <c r="H207" s="7">
        <v>39617.472222222219</v>
      </c>
      <c r="I207" s="20">
        <v>0.13</v>
      </c>
      <c r="L207" s="23">
        <v>39680.503472222219</v>
      </c>
      <c r="M207" s="19">
        <v>0.12</v>
      </c>
      <c r="O207" s="37">
        <v>32368</v>
      </c>
      <c r="P207" s="40">
        <v>114.238</v>
      </c>
      <c r="R207" s="9">
        <v>40210</v>
      </c>
      <c r="S207" s="8">
        <v>0.24</v>
      </c>
      <c r="T207" s="39">
        <v>1172</v>
      </c>
      <c r="U207" s="38">
        <f t="shared" si="3"/>
        <v>0.34695887999999997</v>
      </c>
      <c r="W207" s="9">
        <v>40210</v>
      </c>
      <c r="X207" s="39">
        <v>1172</v>
      </c>
      <c r="Z207" s="9">
        <v>40210</v>
      </c>
      <c r="AA207" s="8">
        <v>0.34695887999999997</v>
      </c>
    </row>
    <row r="208" spans="1:27" x14ac:dyDescent="0.25">
      <c r="A208" s="13" t="s">
        <v>35</v>
      </c>
      <c r="B208" s="13" t="s">
        <v>36</v>
      </c>
      <c r="C208" s="5">
        <v>39645.489583333336</v>
      </c>
      <c r="D208" s="13" t="s">
        <v>2</v>
      </c>
      <c r="E208" s="13">
        <v>0.12</v>
      </c>
      <c r="F208" s="13" t="s">
        <v>2</v>
      </c>
      <c r="H208" s="7">
        <v>39645.489583333336</v>
      </c>
      <c r="I208" s="20">
        <v>0.12</v>
      </c>
      <c r="L208" s="23">
        <v>39708.489583333336</v>
      </c>
      <c r="M208" s="19">
        <v>0.1</v>
      </c>
      <c r="O208" s="37">
        <v>32369</v>
      </c>
      <c r="P208" s="40">
        <v>103.31100000000001</v>
      </c>
      <c r="R208" s="9">
        <v>40238</v>
      </c>
      <c r="S208" s="8">
        <v>0.15</v>
      </c>
      <c r="T208" s="39">
        <v>549</v>
      </c>
      <c r="U208" s="38">
        <f t="shared" si="3"/>
        <v>0.10157872499999999</v>
      </c>
      <c r="W208" s="9">
        <v>40238</v>
      </c>
      <c r="X208" s="39">
        <v>549</v>
      </c>
      <c r="Z208" s="9">
        <v>40238</v>
      </c>
      <c r="AA208" s="8">
        <v>0.10157872499999999</v>
      </c>
    </row>
    <row r="209" spans="1:27" x14ac:dyDescent="0.25">
      <c r="A209" s="13" t="s">
        <v>35</v>
      </c>
      <c r="B209" s="13" t="s">
        <v>36</v>
      </c>
      <c r="C209" s="5">
        <v>39680.503472222219</v>
      </c>
      <c r="D209" s="13" t="s">
        <v>2</v>
      </c>
      <c r="E209" s="13">
        <v>0.12</v>
      </c>
      <c r="F209" s="13" t="s">
        <v>2</v>
      </c>
      <c r="H209" s="7">
        <v>39680.503472222219</v>
      </c>
      <c r="I209" s="20">
        <v>0.12</v>
      </c>
      <c r="L209" s="23">
        <v>39736.482638888891</v>
      </c>
      <c r="M209" s="19">
        <v>0.08</v>
      </c>
      <c r="O209" s="37">
        <v>32370</v>
      </c>
      <c r="P209" s="40">
        <v>100.02</v>
      </c>
      <c r="R209" s="9">
        <v>40269</v>
      </c>
      <c r="S209" s="8">
        <v>0.12</v>
      </c>
      <c r="T209" s="39">
        <v>1467</v>
      </c>
      <c r="U209" s="38">
        <f t="shared" si="3"/>
        <v>0.21714533999999999</v>
      </c>
      <c r="W209" s="9">
        <v>40269</v>
      </c>
      <c r="X209" s="39">
        <v>1467</v>
      </c>
      <c r="Z209" s="9">
        <v>40269</v>
      </c>
      <c r="AA209" s="8">
        <v>0.21714533999999999</v>
      </c>
    </row>
    <row r="210" spans="1:27" x14ac:dyDescent="0.25">
      <c r="A210" s="13" t="s">
        <v>35</v>
      </c>
      <c r="B210" s="13" t="s">
        <v>36</v>
      </c>
      <c r="C210" s="5">
        <v>39708.489583333336</v>
      </c>
      <c r="D210" s="13" t="s">
        <v>2</v>
      </c>
      <c r="E210" s="13">
        <v>0.1</v>
      </c>
      <c r="F210" s="13" t="s">
        <v>2</v>
      </c>
      <c r="H210" s="7">
        <v>39708.489583333336</v>
      </c>
      <c r="I210" s="20">
        <v>0.1</v>
      </c>
      <c r="L210" s="23">
        <v>39771.486111111109</v>
      </c>
      <c r="M210" s="19">
        <v>0.05</v>
      </c>
      <c r="O210" s="37">
        <v>32371</v>
      </c>
      <c r="P210" s="40">
        <v>113.848</v>
      </c>
      <c r="R210" s="9">
        <v>40299</v>
      </c>
      <c r="S210" s="8">
        <v>0.1</v>
      </c>
      <c r="T210" s="39">
        <v>4369</v>
      </c>
      <c r="U210" s="38">
        <f t="shared" si="3"/>
        <v>0.53891615000000004</v>
      </c>
      <c r="W210" s="9">
        <v>40299</v>
      </c>
      <c r="X210" s="39">
        <v>4369</v>
      </c>
      <c r="Z210" s="9">
        <v>40299</v>
      </c>
      <c r="AA210" s="8">
        <v>0.53891615000000004</v>
      </c>
    </row>
    <row r="211" spans="1:27" x14ac:dyDescent="0.25">
      <c r="A211" s="13" t="s">
        <v>35</v>
      </c>
      <c r="B211" s="13" t="s">
        <v>36</v>
      </c>
      <c r="C211" s="5">
        <v>39736.482638888891</v>
      </c>
      <c r="D211" s="13" t="s">
        <v>2</v>
      </c>
      <c r="E211" s="13">
        <v>0.08</v>
      </c>
      <c r="F211" s="13" t="s">
        <v>2</v>
      </c>
      <c r="H211" s="7">
        <v>39736.482638888891</v>
      </c>
      <c r="I211" s="20">
        <v>0.08</v>
      </c>
      <c r="L211" s="23">
        <v>39800.427083333336</v>
      </c>
      <c r="M211" s="19">
        <v>0.08</v>
      </c>
      <c r="O211" s="37">
        <v>32372</v>
      </c>
      <c r="P211" s="40">
        <v>123.955</v>
      </c>
      <c r="R211" s="9">
        <v>40330</v>
      </c>
      <c r="S211" s="8">
        <v>0.16</v>
      </c>
      <c r="T211" s="39">
        <v>5856</v>
      </c>
      <c r="U211" s="38">
        <f t="shared" si="3"/>
        <v>1.1557401600000001</v>
      </c>
      <c r="W211" s="9">
        <v>40330</v>
      </c>
      <c r="X211" s="39">
        <v>5856</v>
      </c>
      <c r="Z211" s="9">
        <v>40330</v>
      </c>
      <c r="AA211" s="8">
        <v>1.1557401600000001</v>
      </c>
    </row>
    <row r="212" spans="1:27" x14ac:dyDescent="0.25">
      <c r="A212" s="13" t="s">
        <v>35</v>
      </c>
      <c r="B212" s="13" t="s">
        <v>36</v>
      </c>
      <c r="C212" s="5">
        <v>39771.486111111109</v>
      </c>
      <c r="D212" s="13" t="s">
        <v>2</v>
      </c>
      <c r="E212" s="13">
        <v>0.05</v>
      </c>
      <c r="F212" s="13" t="s">
        <v>2</v>
      </c>
      <c r="H212" s="7">
        <v>39771.486111111109</v>
      </c>
      <c r="I212" s="20">
        <v>0.05</v>
      </c>
      <c r="L212" s="23">
        <v>39834.510416666664</v>
      </c>
      <c r="M212" s="19">
        <v>0.1</v>
      </c>
      <c r="O212" s="37">
        <v>32373</v>
      </c>
      <c r="P212" s="40">
        <v>91.91</v>
      </c>
      <c r="R212" s="9">
        <v>40360</v>
      </c>
      <c r="S212" s="8">
        <v>0.14000000000000001</v>
      </c>
      <c r="T212" s="39">
        <v>6555</v>
      </c>
      <c r="U212" s="38">
        <f t="shared" si="3"/>
        <v>1.13198295</v>
      </c>
      <c r="W212" s="9">
        <v>40360</v>
      </c>
      <c r="X212" s="39">
        <v>6555</v>
      </c>
      <c r="Z212" s="9">
        <v>40360</v>
      </c>
      <c r="AA212" s="8">
        <v>1.13198295</v>
      </c>
    </row>
    <row r="213" spans="1:27" x14ac:dyDescent="0.25">
      <c r="A213" s="13" t="s">
        <v>35</v>
      </c>
      <c r="B213" s="13" t="s">
        <v>36</v>
      </c>
      <c r="C213" s="5">
        <v>39800.427083333336</v>
      </c>
      <c r="D213" s="13" t="s">
        <v>2</v>
      </c>
      <c r="E213" s="13">
        <v>0.08</v>
      </c>
      <c r="F213" s="13" t="s">
        <v>2</v>
      </c>
      <c r="H213" s="7">
        <v>39800.427083333336</v>
      </c>
      <c r="I213" s="20">
        <v>0.08</v>
      </c>
      <c r="L213" s="23">
        <v>39862.479166666664</v>
      </c>
      <c r="M213" s="19">
        <v>0.01</v>
      </c>
      <c r="O213" s="37">
        <v>32374</v>
      </c>
      <c r="P213" s="40">
        <v>111.146</v>
      </c>
      <c r="R213" s="9">
        <v>40391</v>
      </c>
      <c r="S213" s="8">
        <v>0.13</v>
      </c>
      <c r="T213" s="39">
        <v>6434</v>
      </c>
      <c r="U213" s="38">
        <f t="shared" si="3"/>
        <v>1.0317240700000001</v>
      </c>
      <c r="W213" s="9">
        <v>40391</v>
      </c>
      <c r="X213" s="39">
        <v>6434</v>
      </c>
      <c r="Z213" s="9">
        <v>40391</v>
      </c>
      <c r="AA213" s="8">
        <v>1.0317240700000001</v>
      </c>
    </row>
    <row r="214" spans="1:27" x14ac:dyDescent="0.25">
      <c r="A214" s="13" t="s">
        <v>35</v>
      </c>
      <c r="B214" s="13" t="s">
        <v>36</v>
      </c>
      <c r="C214" s="5">
        <v>39834.510416666664</v>
      </c>
      <c r="D214" s="13" t="s">
        <v>2</v>
      </c>
      <c r="E214" s="13">
        <v>0.1</v>
      </c>
      <c r="F214" s="13" t="s">
        <v>2</v>
      </c>
      <c r="H214" s="7">
        <v>39834.510416666664</v>
      </c>
      <c r="I214" s="20">
        <v>0.1</v>
      </c>
      <c r="L214" s="23">
        <v>39890.444444444445</v>
      </c>
      <c r="M214" s="19">
        <v>0.15</v>
      </c>
      <c r="O214" s="37">
        <v>32375</v>
      </c>
      <c r="P214" s="40">
        <v>94.025000000000006</v>
      </c>
      <c r="R214" s="9">
        <v>40422</v>
      </c>
      <c r="S214" s="8">
        <v>0.08</v>
      </c>
      <c r="T214" s="39">
        <v>6104</v>
      </c>
      <c r="U214" s="38">
        <f t="shared" si="3"/>
        <v>0.60234272</v>
      </c>
      <c r="W214" s="9">
        <v>40422</v>
      </c>
      <c r="X214" s="39">
        <v>6104</v>
      </c>
      <c r="Z214" s="9">
        <v>40422</v>
      </c>
      <c r="AA214" s="8">
        <v>0.60234272</v>
      </c>
    </row>
    <row r="215" spans="1:27" ht="17.25" x14ac:dyDescent="0.25">
      <c r="A215" s="13" t="s">
        <v>35</v>
      </c>
      <c r="B215" s="13" t="s">
        <v>36</v>
      </c>
      <c r="C215" s="5">
        <v>39862.479166666664</v>
      </c>
      <c r="D215" s="13" t="s">
        <v>2</v>
      </c>
      <c r="E215" s="13" t="s">
        <v>50</v>
      </c>
      <c r="F215" s="13" t="s">
        <v>2</v>
      </c>
      <c r="H215" s="7">
        <v>39862.479166666664</v>
      </c>
      <c r="I215" s="18">
        <v>0.01</v>
      </c>
      <c r="L215" s="23">
        <v>39918.472222222219</v>
      </c>
      <c r="M215" s="19">
        <v>0.12</v>
      </c>
      <c r="O215" s="37">
        <v>32376</v>
      </c>
      <c r="P215" s="40">
        <v>96.808999999999997</v>
      </c>
      <c r="R215" s="9">
        <v>40452</v>
      </c>
      <c r="S215" s="8">
        <v>7.0000000000000007E-2</v>
      </c>
      <c r="T215" s="39">
        <v>5131</v>
      </c>
      <c r="U215" s="38">
        <f t="shared" si="3"/>
        <v>0.44303619500000002</v>
      </c>
      <c r="W215" s="9">
        <v>40452</v>
      </c>
      <c r="X215" s="39">
        <v>5131</v>
      </c>
      <c r="Z215" s="9">
        <v>40452</v>
      </c>
      <c r="AA215" s="8">
        <v>0.44303619500000002</v>
      </c>
    </row>
    <row r="216" spans="1:27" x14ac:dyDescent="0.25">
      <c r="A216" s="13" t="s">
        <v>35</v>
      </c>
      <c r="B216" s="13" t="s">
        <v>36</v>
      </c>
      <c r="C216" s="5">
        <v>39890.444444444445</v>
      </c>
      <c r="D216" s="13" t="s">
        <v>2</v>
      </c>
      <c r="E216" s="13">
        <v>0.15</v>
      </c>
      <c r="F216" s="13" t="s">
        <v>2</v>
      </c>
      <c r="H216" s="7">
        <v>39890.444444444445</v>
      </c>
      <c r="I216" s="20">
        <v>0.15</v>
      </c>
      <c r="L216" s="23">
        <v>39953.458333333336</v>
      </c>
      <c r="M216" s="19">
        <v>0.1</v>
      </c>
      <c r="O216" s="37">
        <v>32377</v>
      </c>
      <c r="P216" s="40">
        <v>96.337999999999994</v>
      </c>
      <c r="R216" s="9">
        <v>40483</v>
      </c>
      <c r="S216" s="8">
        <v>0.06</v>
      </c>
      <c r="T216" s="39">
        <v>4101</v>
      </c>
      <c r="U216" s="38">
        <f t="shared" si="3"/>
        <v>0.30351501000000003</v>
      </c>
      <c r="W216" s="9">
        <v>40483</v>
      </c>
      <c r="X216" s="39">
        <v>4101</v>
      </c>
      <c r="Z216" s="9">
        <v>40483</v>
      </c>
      <c r="AA216" s="8">
        <v>0.30351501000000003</v>
      </c>
    </row>
    <row r="217" spans="1:27" x14ac:dyDescent="0.25">
      <c r="A217" s="13" t="s">
        <v>35</v>
      </c>
      <c r="B217" s="13" t="s">
        <v>36</v>
      </c>
      <c r="C217" s="5">
        <v>39918.472222222219</v>
      </c>
      <c r="D217" s="13" t="s">
        <v>2</v>
      </c>
      <c r="E217" s="13">
        <v>0.12</v>
      </c>
      <c r="F217" s="13" t="s">
        <v>2</v>
      </c>
      <c r="H217" s="7">
        <v>39918.472222222219</v>
      </c>
      <c r="I217" s="20">
        <v>0.12</v>
      </c>
      <c r="L217" s="23">
        <v>39981.493055555555</v>
      </c>
      <c r="M217" s="19">
        <v>0.14000000000000001</v>
      </c>
      <c r="O217" s="37">
        <v>32378</v>
      </c>
      <c r="P217" s="40">
        <v>95.83</v>
      </c>
      <c r="R217" s="9">
        <v>40513</v>
      </c>
      <c r="S217" s="8">
        <v>0.12</v>
      </c>
      <c r="T217" s="39">
        <v>1382</v>
      </c>
      <c r="U217" s="38">
        <f t="shared" si="3"/>
        <v>0.20456364000000002</v>
      </c>
      <c r="W217" s="9">
        <v>40513</v>
      </c>
      <c r="X217" s="39">
        <v>1382</v>
      </c>
      <c r="Z217" s="9">
        <v>40513</v>
      </c>
      <c r="AA217" s="8">
        <v>0.20456364000000002</v>
      </c>
    </row>
    <row r="218" spans="1:27" x14ac:dyDescent="0.25">
      <c r="A218" s="13" t="s">
        <v>35</v>
      </c>
      <c r="B218" s="13" t="s">
        <v>36</v>
      </c>
      <c r="C218" s="5">
        <v>39953.458333333336</v>
      </c>
      <c r="D218" s="13" t="s">
        <v>2</v>
      </c>
      <c r="E218" s="13">
        <v>0.1</v>
      </c>
      <c r="F218" s="13" t="s">
        <v>2</v>
      </c>
      <c r="H218" s="7">
        <v>39953.458333333336</v>
      </c>
      <c r="I218" s="20">
        <v>0.1</v>
      </c>
      <c r="L218" s="23">
        <v>40009.447916666664</v>
      </c>
      <c r="M218" s="19">
        <v>0.19</v>
      </c>
      <c r="O218" s="37">
        <v>32379</v>
      </c>
      <c r="P218" s="40">
        <v>72.087000000000003</v>
      </c>
      <c r="R218" s="9">
        <v>40544</v>
      </c>
      <c r="S218" s="8">
        <v>0.15</v>
      </c>
      <c r="T218" s="39">
        <v>323</v>
      </c>
      <c r="U218" s="38">
        <f t="shared" si="3"/>
        <v>5.9763074999999992E-2</v>
      </c>
      <c r="W218" s="9">
        <v>40544</v>
      </c>
      <c r="X218" s="39">
        <v>323</v>
      </c>
      <c r="Z218" s="9">
        <v>40544</v>
      </c>
      <c r="AA218" s="8">
        <v>5.9763074999999992E-2</v>
      </c>
    </row>
    <row r="219" spans="1:27" x14ac:dyDescent="0.25">
      <c r="A219" s="13" t="s">
        <v>35</v>
      </c>
      <c r="B219" s="13" t="s">
        <v>36</v>
      </c>
      <c r="C219" s="5">
        <v>39981.493055555555</v>
      </c>
      <c r="D219" s="13" t="s">
        <v>2</v>
      </c>
      <c r="E219" s="13">
        <v>0.14000000000000001</v>
      </c>
      <c r="F219" s="13" t="s">
        <v>2</v>
      </c>
      <c r="H219" s="7">
        <v>39981.493055555555</v>
      </c>
      <c r="I219" s="20">
        <v>0.14000000000000001</v>
      </c>
      <c r="L219" s="23">
        <v>40044.451388888891</v>
      </c>
      <c r="M219" s="19">
        <v>0.14000000000000001</v>
      </c>
      <c r="O219" s="37">
        <v>32380</v>
      </c>
      <c r="P219" s="40">
        <v>99.903999999999996</v>
      </c>
      <c r="R219" s="9">
        <v>40575</v>
      </c>
      <c r="S219" s="8">
        <v>0.17</v>
      </c>
      <c r="T219" s="39">
        <v>742</v>
      </c>
      <c r="U219" s="38">
        <f t="shared" si="3"/>
        <v>0.15559369000000001</v>
      </c>
      <c r="W219" s="9">
        <v>40575</v>
      </c>
      <c r="X219" s="39">
        <v>742</v>
      </c>
      <c r="Z219" s="9">
        <v>40575</v>
      </c>
      <c r="AA219" s="8">
        <v>0.15559369000000001</v>
      </c>
    </row>
    <row r="220" spans="1:27" x14ac:dyDescent="0.25">
      <c r="A220" s="13" t="s">
        <v>35</v>
      </c>
      <c r="B220" s="13" t="s">
        <v>36</v>
      </c>
      <c r="C220" s="5">
        <v>40009.447916666664</v>
      </c>
      <c r="D220" s="13" t="s">
        <v>2</v>
      </c>
      <c r="E220" s="13">
        <v>0.19</v>
      </c>
      <c r="F220" s="13" t="s">
        <v>2</v>
      </c>
      <c r="H220" s="7">
        <v>40009.447916666664</v>
      </c>
      <c r="I220" s="20">
        <v>0.19</v>
      </c>
      <c r="L220" s="23">
        <v>40072.5</v>
      </c>
      <c r="M220" s="19">
        <v>0.12</v>
      </c>
      <c r="O220" s="37">
        <v>32381</v>
      </c>
      <c r="P220" s="40">
        <v>97.906000000000006</v>
      </c>
      <c r="R220" s="9">
        <v>40603</v>
      </c>
      <c r="S220" s="8">
        <v>0.11</v>
      </c>
      <c r="T220" s="39">
        <v>239</v>
      </c>
      <c r="U220" s="38">
        <f t="shared" si="3"/>
        <v>3.2428714999999997E-2</v>
      </c>
      <c r="W220" s="9">
        <v>40603</v>
      </c>
      <c r="X220" s="39">
        <v>239</v>
      </c>
      <c r="Z220" s="9">
        <v>40603</v>
      </c>
      <c r="AA220" s="8">
        <v>3.2428714999999997E-2</v>
      </c>
    </row>
    <row r="221" spans="1:27" x14ac:dyDescent="0.25">
      <c r="A221" s="13" t="s">
        <v>35</v>
      </c>
      <c r="B221" s="13" t="s">
        <v>36</v>
      </c>
      <c r="C221" s="5">
        <v>40044.451388888891</v>
      </c>
      <c r="D221" s="13" t="s">
        <v>2</v>
      </c>
      <c r="E221" s="13">
        <v>0.14000000000000001</v>
      </c>
      <c r="F221" s="13" t="s">
        <v>2</v>
      </c>
      <c r="H221" s="7">
        <v>40044.451388888891</v>
      </c>
      <c r="I221" s="20">
        <v>0.14000000000000001</v>
      </c>
      <c r="L221" s="23">
        <v>40107.46875</v>
      </c>
      <c r="M221" s="19">
        <v>4.9000000000000002E-2</v>
      </c>
      <c r="O221" s="37">
        <v>32382</v>
      </c>
      <c r="P221" s="40">
        <v>99.195999999999998</v>
      </c>
      <c r="R221" s="9">
        <v>40664</v>
      </c>
      <c r="S221" s="8">
        <v>0.15</v>
      </c>
      <c r="T221" s="39">
        <v>3426</v>
      </c>
      <c r="U221" s="38">
        <f t="shared" si="3"/>
        <v>0.63389564999999992</v>
      </c>
      <c r="W221" s="9">
        <v>40664</v>
      </c>
      <c r="X221" s="39">
        <v>3426</v>
      </c>
      <c r="Z221" s="9">
        <v>40664</v>
      </c>
      <c r="AA221" s="8">
        <v>0.63389564999999992</v>
      </c>
    </row>
    <row r="222" spans="1:27" x14ac:dyDescent="0.25">
      <c r="A222" s="13" t="s">
        <v>35</v>
      </c>
      <c r="B222" s="13" t="s">
        <v>36</v>
      </c>
      <c r="C222" s="5">
        <v>40072.5</v>
      </c>
      <c r="D222" s="13" t="s">
        <v>2</v>
      </c>
      <c r="E222" s="13">
        <v>0.12</v>
      </c>
      <c r="F222" s="13" t="s">
        <v>2</v>
      </c>
      <c r="H222" s="7">
        <v>40072.5</v>
      </c>
      <c r="I222" s="20">
        <v>0.12</v>
      </c>
      <c r="L222" s="23">
        <v>40135.46875</v>
      </c>
      <c r="M222" s="19">
        <v>0.06</v>
      </c>
      <c r="O222" s="37">
        <v>32383</v>
      </c>
      <c r="P222" s="40">
        <v>96.495999999999995</v>
      </c>
      <c r="R222" s="9">
        <v>40695</v>
      </c>
      <c r="S222" s="8">
        <v>0.17</v>
      </c>
      <c r="T222" s="39">
        <v>4645</v>
      </c>
      <c r="U222" s="38">
        <f t="shared" si="3"/>
        <v>0.97403327500000014</v>
      </c>
      <c r="W222" s="9">
        <v>40695</v>
      </c>
      <c r="X222" s="39">
        <v>4645</v>
      </c>
      <c r="Z222" s="9">
        <v>40695</v>
      </c>
      <c r="AA222" s="8">
        <v>0.97403327500000014</v>
      </c>
    </row>
    <row r="223" spans="1:27" ht="17.25" x14ac:dyDescent="0.25">
      <c r="A223" s="13" t="s">
        <v>35</v>
      </c>
      <c r="B223" s="13" t="s">
        <v>36</v>
      </c>
      <c r="C223" s="5" t="s">
        <v>48</v>
      </c>
      <c r="D223" s="13" t="s">
        <v>2</v>
      </c>
      <c r="E223" s="13">
        <v>4.9000000000000002E-2</v>
      </c>
      <c r="F223" s="13" t="s">
        <v>2</v>
      </c>
      <c r="H223" s="7">
        <v>40107.46875</v>
      </c>
      <c r="I223" s="20">
        <v>4.9000000000000002E-2</v>
      </c>
      <c r="L223" s="23">
        <v>40163.482638888891</v>
      </c>
      <c r="M223" s="19">
        <v>0.09</v>
      </c>
      <c r="O223" s="37">
        <v>32384</v>
      </c>
      <c r="P223" s="40">
        <v>104.997</v>
      </c>
      <c r="R223" s="9">
        <v>40725</v>
      </c>
      <c r="S223" s="8">
        <v>0.18</v>
      </c>
      <c r="T223" s="39">
        <v>5973.6</v>
      </c>
      <c r="U223" s="38">
        <f t="shared" si="3"/>
        <v>1.3263184080000001</v>
      </c>
      <c r="W223" s="9">
        <v>40725</v>
      </c>
      <c r="X223" s="39">
        <v>5973.6</v>
      </c>
      <c r="Z223" s="9">
        <v>40725</v>
      </c>
      <c r="AA223" s="8">
        <v>1.3263184080000001</v>
      </c>
    </row>
    <row r="224" spans="1:27" x14ac:dyDescent="0.25">
      <c r="A224" s="13" t="s">
        <v>35</v>
      </c>
      <c r="B224" s="13" t="s">
        <v>36</v>
      </c>
      <c r="C224" s="5">
        <v>40135.46875</v>
      </c>
      <c r="D224" s="13" t="s">
        <v>2</v>
      </c>
      <c r="E224" s="13">
        <v>0.06</v>
      </c>
      <c r="F224" s="13" t="s">
        <v>2</v>
      </c>
      <c r="H224" s="7">
        <v>40135.46875</v>
      </c>
      <c r="I224" s="20">
        <v>0.06</v>
      </c>
      <c r="L224" s="23">
        <v>40191.479166666664</v>
      </c>
      <c r="M224" s="19">
        <v>0.06</v>
      </c>
      <c r="O224" s="37">
        <v>32385</v>
      </c>
      <c r="P224" s="40">
        <v>96.216999999999999</v>
      </c>
      <c r="R224" s="9">
        <v>40756</v>
      </c>
      <c r="S224" s="8">
        <v>0.15</v>
      </c>
      <c r="T224" s="39">
        <v>6029</v>
      </c>
      <c r="U224" s="38">
        <f t="shared" si="3"/>
        <v>1.1155157250000001</v>
      </c>
      <c r="W224" s="9">
        <v>40756</v>
      </c>
      <c r="X224" s="39">
        <v>6029</v>
      </c>
      <c r="Z224" s="9">
        <v>40756</v>
      </c>
      <c r="AA224" s="8">
        <v>1.1155157250000001</v>
      </c>
    </row>
    <row r="225" spans="1:27" x14ac:dyDescent="0.25">
      <c r="A225" s="13" t="s">
        <v>35</v>
      </c>
      <c r="B225" s="13" t="s">
        <v>36</v>
      </c>
      <c r="C225" s="5">
        <v>40163.482638888891</v>
      </c>
      <c r="D225" s="13" t="s">
        <v>2</v>
      </c>
      <c r="E225" s="13">
        <v>0.09</v>
      </c>
      <c r="F225" s="13" t="s">
        <v>2</v>
      </c>
      <c r="H225" s="7">
        <v>40163.482638888891</v>
      </c>
      <c r="I225" s="20">
        <v>0.09</v>
      </c>
      <c r="L225" s="23">
        <v>40226.479166666664</v>
      </c>
      <c r="M225" s="19">
        <v>0.24</v>
      </c>
      <c r="O225" s="37">
        <v>32386</v>
      </c>
      <c r="P225" s="40">
        <v>112.90600000000001</v>
      </c>
      <c r="R225" s="9">
        <v>40787</v>
      </c>
      <c r="S225" s="8">
        <v>0.11</v>
      </c>
      <c r="T225" s="39">
        <v>6254.8</v>
      </c>
      <c r="U225" s="38">
        <f t="shared" si="3"/>
        <v>0.84868253800000004</v>
      </c>
      <c r="W225" s="9">
        <v>40787</v>
      </c>
      <c r="X225" s="39">
        <v>6254.8</v>
      </c>
      <c r="Z225" s="9">
        <v>40787</v>
      </c>
      <c r="AA225" s="8">
        <v>0.84868253800000004</v>
      </c>
    </row>
    <row r="226" spans="1:27" x14ac:dyDescent="0.25">
      <c r="A226" s="13" t="s">
        <v>35</v>
      </c>
      <c r="B226" s="13" t="s">
        <v>36</v>
      </c>
      <c r="C226" s="5">
        <v>40191.479166666664</v>
      </c>
      <c r="D226" s="13" t="s">
        <v>2</v>
      </c>
      <c r="E226" s="13">
        <v>0.06</v>
      </c>
      <c r="F226" s="13" t="s">
        <v>2</v>
      </c>
      <c r="H226" s="7">
        <v>40191.479166666664</v>
      </c>
      <c r="I226" s="20">
        <v>0.06</v>
      </c>
      <c r="L226" s="23">
        <v>40254.493055555555</v>
      </c>
      <c r="M226" s="19">
        <v>0.15</v>
      </c>
      <c r="O226" s="37">
        <v>32387</v>
      </c>
      <c r="P226" s="40">
        <v>122.452</v>
      </c>
      <c r="R226" s="9">
        <v>40817</v>
      </c>
      <c r="S226" s="8">
        <v>0.1</v>
      </c>
      <c r="T226" s="39">
        <v>4532</v>
      </c>
      <c r="U226" s="38">
        <f t="shared" si="3"/>
        <v>0.55902220000000002</v>
      </c>
      <c r="W226" s="9">
        <v>40817</v>
      </c>
      <c r="X226" s="39">
        <v>4532</v>
      </c>
      <c r="Z226" s="9">
        <v>40817</v>
      </c>
      <c r="AA226" s="8">
        <v>0.55902220000000002</v>
      </c>
    </row>
    <row r="227" spans="1:27" x14ac:dyDescent="0.25">
      <c r="A227" s="13" t="s">
        <v>35</v>
      </c>
      <c r="B227" s="13" t="s">
        <v>36</v>
      </c>
      <c r="C227" s="5">
        <v>40226.479166666664</v>
      </c>
      <c r="D227" s="13" t="s">
        <v>2</v>
      </c>
      <c r="E227" s="13">
        <v>0.24</v>
      </c>
      <c r="F227" s="13" t="s">
        <v>2</v>
      </c>
      <c r="H227" s="7">
        <v>40226.479166666664</v>
      </c>
      <c r="I227" s="20">
        <v>0.24</v>
      </c>
      <c r="L227" s="23">
        <v>40288.503472222219</v>
      </c>
      <c r="M227" s="19">
        <v>0.12</v>
      </c>
      <c r="O227" s="37">
        <v>32388</v>
      </c>
      <c r="P227" s="40">
        <v>113.071</v>
      </c>
      <c r="R227" s="9">
        <v>40848</v>
      </c>
      <c r="S227" s="8">
        <v>0.04</v>
      </c>
      <c r="T227" s="39">
        <v>4315</v>
      </c>
      <c r="U227" s="38">
        <f t="shared" si="3"/>
        <v>0.21290209999999998</v>
      </c>
      <c r="W227" s="9">
        <v>40848</v>
      </c>
      <c r="X227" s="39">
        <v>4315</v>
      </c>
      <c r="Z227" s="9">
        <v>40848</v>
      </c>
      <c r="AA227" s="8">
        <v>0.21290209999999998</v>
      </c>
    </row>
    <row r="228" spans="1:27" x14ac:dyDescent="0.25">
      <c r="A228" s="13" t="s">
        <v>35</v>
      </c>
      <c r="B228" s="13" t="s">
        <v>36</v>
      </c>
      <c r="C228" s="5">
        <v>40254.493055555555</v>
      </c>
      <c r="D228" s="13" t="s">
        <v>2</v>
      </c>
      <c r="E228" s="13">
        <v>0.15</v>
      </c>
      <c r="F228" s="13" t="s">
        <v>2</v>
      </c>
      <c r="H228" s="7">
        <v>40254.493055555555</v>
      </c>
      <c r="I228" s="20">
        <v>0.15</v>
      </c>
      <c r="L228" s="23">
        <v>40317.46875</v>
      </c>
      <c r="M228" s="19">
        <v>0.1</v>
      </c>
      <c r="O228" s="37">
        <v>32389</v>
      </c>
      <c r="P228" s="40">
        <v>117.34699999999999</v>
      </c>
      <c r="R228" s="9">
        <v>40878</v>
      </c>
      <c r="S228" s="8">
        <v>0.06</v>
      </c>
      <c r="T228" s="39">
        <v>3152</v>
      </c>
      <c r="U228" s="38">
        <f t="shared" si="3"/>
        <v>0.23327952000000002</v>
      </c>
      <c r="W228" s="9">
        <v>40878</v>
      </c>
      <c r="X228" s="39">
        <v>3152</v>
      </c>
      <c r="Z228" s="9">
        <v>40878</v>
      </c>
      <c r="AA228" s="8">
        <v>0.23327952000000002</v>
      </c>
    </row>
    <row r="229" spans="1:27" x14ac:dyDescent="0.25">
      <c r="A229" s="13" t="s">
        <v>35</v>
      </c>
      <c r="B229" s="13" t="s">
        <v>36</v>
      </c>
      <c r="C229" s="5">
        <v>40288.503472222219</v>
      </c>
      <c r="D229" s="13" t="s">
        <v>2</v>
      </c>
      <c r="E229" s="13">
        <v>0.12</v>
      </c>
      <c r="F229" s="13" t="s">
        <v>2</v>
      </c>
      <c r="H229" s="7">
        <v>40288.503472222219</v>
      </c>
      <c r="I229" s="20">
        <v>0.12</v>
      </c>
      <c r="L229" s="23">
        <v>40345.475694444445</v>
      </c>
      <c r="M229" s="19">
        <v>0.16</v>
      </c>
      <c r="O229" s="37">
        <v>32390</v>
      </c>
      <c r="P229" s="40">
        <v>116.834</v>
      </c>
      <c r="R229" s="9">
        <v>40909</v>
      </c>
      <c r="S229" s="8">
        <v>0.06</v>
      </c>
      <c r="T229" s="39">
        <v>2430</v>
      </c>
      <c r="U229" s="38">
        <f t="shared" si="3"/>
        <v>0.17984429999999998</v>
      </c>
      <c r="W229" s="9">
        <v>40909</v>
      </c>
      <c r="X229" s="39">
        <v>2430</v>
      </c>
      <c r="Z229" s="9">
        <v>40909</v>
      </c>
      <c r="AA229" s="8">
        <v>0.17984429999999998</v>
      </c>
    </row>
    <row r="230" spans="1:27" x14ac:dyDescent="0.25">
      <c r="A230" s="13" t="s">
        <v>35</v>
      </c>
      <c r="B230" s="13" t="s">
        <v>36</v>
      </c>
      <c r="C230" s="5">
        <v>40317.46875</v>
      </c>
      <c r="D230" s="13" t="s">
        <v>2</v>
      </c>
      <c r="E230" s="13">
        <v>0.1</v>
      </c>
      <c r="F230" s="13" t="s">
        <v>2</v>
      </c>
      <c r="H230" s="7">
        <v>40317.46875</v>
      </c>
      <c r="I230" s="20">
        <v>0.1</v>
      </c>
      <c r="L230" s="23">
        <v>40380.489583333336</v>
      </c>
      <c r="M230" s="19">
        <v>0.14000000000000001</v>
      </c>
      <c r="O230" s="37">
        <v>32391</v>
      </c>
      <c r="P230" s="40">
        <v>116.79600000000001</v>
      </c>
      <c r="R230" s="9">
        <v>40940</v>
      </c>
      <c r="S230" s="8">
        <v>0.04</v>
      </c>
      <c r="T230" s="39">
        <v>306</v>
      </c>
      <c r="U230" s="38">
        <f t="shared" si="3"/>
        <v>1.509804E-2</v>
      </c>
      <c r="W230" s="9">
        <v>40940</v>
      </c>
      <c r="X230" s="39">
        <v>306</v>
      </c>
      <c r="Z230" s="9">
        <v>40940</v>
      </c>
      <c r="AA230" s="8">
        <v>1.509804E-2</v>
      </c>
    </row>
    <row r="231" spans="1:27" x14ac:dyDescent="0.25">
      <c r="A231" s="13" t="s">
        <v>35</v>
      </c>
      <c r="B231" s="13" t="s">
        <v>36</v>
      </c>
      <c r="C231" s="5">
        <v>40345.475694444445</v>
      </c>
      <c r="D231" s="13" t="s">
        <v>2</v>
      </c>
      <c r="E231" s="13">
        <v>0.16</v>
      </c>
      <c r="F231" s="13" t="s">
        <v>2</v>
      </c>
      <c r="H231" s="7">
        <v>40345.475694444445</v>
      </c>
      <c r="I231" s="20">
        <v>0.16</v>
      </c>
      <c r="L231" s="23">
        <v>40408.479166666664</v>
      </c>
      <c r="M231" s="19">
        <v>0.13</v>
      </c>
      <c r="O231" s="37">
        <v>32392</v>
      </c>
      <c r="P231" s="40">
        <v>116.992</v>
      </c>
      <c r="R231" s="9">
        <v>40969</v>
      </c>
      <c r="S231" s="8">
        <v>0.04</v>
      </c>
      <c r="T231" s="39">
        <v>332</v>
      </c>
      <c r="U231" s="38">
        <f t="shared" si="3"/>
        <v>1.638088E-2</v>
      </c>
      <c r="W231" s="9">
        <v>40969</v>
      </c>
      <c r="X231" s="39">
        <v>332</v>
      </c>
      <c r="Z231" s="9">
        <v>40969</v>
      </c>
      <c r="AA231" s="8">
        <v>1.638088E-2</v>
      </c>
    </row>
    <row r="232" spans="1:27" x14ac:dyDescent="0.25">
      <c r="A232" s="13" t="s">
        <v>35</v>
      </c>
      <c r="B232" s="13" t="s">
        <v>36</v>
      </c>
      <c r="C232" s="5">
        <v>40380.489583333336</v>
      </c>
      <c r="D232" s="13" t="s">
        <v>2</v>
      </c>
      <c r="E232" s="13">
        <v>0.14000000000000001</v>
      </c>
      <c r="F232" s="13" t="s">
        <v>2</v>
      </c>
      <c r="H232" s="7">
        <v>40380.489583333336</v>
      </c>
      <c r="I232" s="20">
        <v>0.14000000000000001</v>
      </c>
      <c r="L232" s="23">
        <v>40436.46875</v>
      </c>
      <c r="M232" s="19">
        <v>0.08</v>
      </c>
      <c r="O232" s="37">
        <v>32393</v>
      </c>
      <c r="P232" s="40">
        <v>115.88200000000001</v>
      </c>
      <c r="R232" s="9">
        <v>41000</v>
      </c>
      <c r="S232" s="8">
        <v>0.18</v>
      </c>
      <c r="T232" s="39">
        <v>412</v>
      </c>
      <c r="U232" s="38">
        <f t="shared" si="3"/>
        <v>9.1476359999999993E-2</v>
      </c>
      <c r="W232" s="9">
        <v>41000</v>
      </c>
      <c r="X232" s="39">
        <v>412</v>
      </c>
      <c r="Z232" s="9">
        <v>41000</v>
      </c>
      <c r="AA232" s="8">
        <v>9.1476359999999993E-2</v>
      </c>
    </row>
    <row r="233" spans="1:27" x14ac:dyDescent="0.25">
      <c r="A233" s="13" t="s">
        <v>35</v>
      </c>
      <c r="B233" s="13" t="s">
        <v>36</v>
      </c>
      <c r="C233" s="5">
        <v>40408.479166666664</v>
      </c>
      <c r="D233" s="13" t="s">
        <v>2</v>
      </c>
      <c r="E233" s="13">
        <v>0.13</v>
      </c>
      <c r="F233" s="13" t="s">
        <v>2</v>
      </c>
      <c r="H233" s="7">
        <v>40408.479166666664</v>
      </c>
      <c r="I233" s="20">
        <v>0.13</v>
      </c>
      <c r="L233" s="23">
        <v>40471.472222222219</v>
      </c>
      <c r="M233" s="19">
        <v>7.0000000000000007E-2</v>
      </c>
      <c r="O233" s="37">
        <v>32394</v>
      </c>
      <c r="P233" s="40">
        <v>116.989</v>
      </c>
      <c r="R233" s="9">
        <v>41030</v>
      </c>
      <c r="S233" s="8">
        <v>0.2</v>
      </c>
      <c r="T233" s="39">
        <v>2033</v>
      </c>
      <c r="U233" s="38">
        <f t="shared" si="3"/>
        <v>0.50154110000000007</v>
      </c>
      <c r="W233" s="9">
        <v>41030</v>
      </c>
      <c r="X233" s="39">
        <v>2033</v>
      </c>
      <c r="Z233" s="9">
        <v>41030</v>
      </c>
      <c r="AA233" s="8">
        <v>0.50154110000000007</v>
      </c>
    </row>
    <row r="234" spans="1:27" x14ac:dyDescent="0.25">
      <c r="A234" s="13" t="s">
        <v>35</v>
      </c>
      <c r="B234" s="13" t="s">
        <v>36</v>
      </c>
      <c r="C234" s="5">
        <v>40436.46875</v>
      </c>
      <c r="D234" s="13" t="s">
        <v>2</v>
      </c>
      <c r="E234" s="13">
        <v>0.08</v>
      </c>
      <c r="F234" s="13" t="s">
        <v>2</v>
      </c>
      <c r="H234" s="7">
        <v>40436.46875</v>
      </c>
      <c r="I234" s="20">
        <v>0.08</v>
      </c>
      <c r="L234" s="23">
        <v>40499.465277777781</v>
      </c>
      <c r="M234" s="19">
        <v>0.06</v>
      </c>
      <c r="O234" s="37">
        <v>32395</v>
      </c>
      <c r="P234" s="40">
        <v>116.479</v>
      </c>
      <c r="R234" s="9">
        <v>41061</v>
      </c>
      <c r="S234" s="8">
        <v>0.12</v>
      </c>
      <c r="T234" s="39">
        <v>5321</v>
      </c>
      <c r="U234" s="38">
        <f t="shared" si="3"/>
        <v>0.78761441999999993</v>
      </c>
      <c r="W234" s="9">
        <v>41061</v>
      </c>
      <c r="X234" s="39">
        <v>5321</v>
      </c>
      <c r="Z234" s="9">
        <v>41061</v>
      </c>
      <c r="AA234" s="8">
        <v>0.78761441999999993</v>
      </c>
    </row>
    <row r="235" spans="1:27" x14ac:dyDescent="0.25">
      <c r="A235" s="13" t="s">
        <v>35</v>
      </c>
      <c r="B235" s="13" t="s">
        <v>36</v>
      </c>
      <c r="C235" s="5">
        <v>40471.472222222219</v>
      </c>
      <c r="D235" s="13" t="s">
        <v>2</v>
      </c>
      <c r="E235" s="13">
        <v>7.0000000000000007E-2</v>
      </c>
      <c r="F235" s="13" t="s">
        <v>2</v>
      </c>
      <c r="H235" s="7">
        <v>40471.472222222219</v>
      </c>
      <c r="I235" s="20">
        <v>7.0000000000000007E-2</v>
      </c>
      <c r="L235" s="23">
        <v>40527.46875</v>
      </c>
      <c r="M235" s="19">
        <v>0.12</v>
      </c>
      <c r="O235" s="37">
        <v>32396</v>
      </c>
      <c r="P235" s="40">
        <v>116.121</v>
      </c>
      <c r="R235" s="9">
        <v>41091</v>
      </c>
      <c r="S235" s="8">
        <v>0.14000000000000001</v>
      </c>
      <c r="T235" s="39">
        <v>5792</v>
      </c>
      <c r="U235" s="38">
        <f t="shared" si="3"/>
        <v>1.0002204800000001</v>
      </c>
      <c r="W235" s="9">
        <v>41091</v>
      </c>
      <c r="X235" s="39">
        <v>5792</v>
      </c>
      <c r="Z235" s="9">
        <v>41091</v>
      </c>
      <c r="AA235" s="8">
        <v>1.0002204800000001</v>
      </c>
    </row>
    <row r="236" spans="1:27" x14ac:dyDescent="0.25">
      <c r="A236" s="13" t="s">
        <v>35</v>
      </c>
      <c r="B236" s="13" t="s">
        <v>36</v>
      </c>
      <c r="C236" s="5">
        <v>40499.465277777781</v>
      </c>
      <c r="D236" s="13" t="s">
        <v>2</v>
      </c>
      <c r="E236" s="13">
        <v>0.06</v>
      </c>
      <c r="F236" s="13" t="s">
        <v>2</v>
      </c>
      <c r="H236" s="7">
        <v>40499.465277777781</v>
      </c>
      <c r="I236" s="20">
        <v>0.06</v>
      </c>
      <c r="L236" s="23">
        <v>40562.493055555555</v>
      </c>
      <c r="M236" s="19">
        <v>0.15</v>
      </c>
      <c r="O236" s="37">
        <v>32397</v>
      </c>
      <c r="P236" s="40">
        <v>118.80800000000001</v>
      </c>
      <c r="R236" s="9">
        <v>41122</v>
      </c>
      <c r="S236" s="8">
        <v>0.13</v>
      </c>
      <c r="T236" s="39">
        <v>5592</v>
      </c>
      <c r="U236" s="38">
        <f t="shared" si="3"/>
        <v>0.89670516</v>
      </c>
      <c r="W236" s="9">
        <v>41122</v>
      </c>
      <c r="X236" s="39">
        <v>5592</v>
      </c>
      <c r="Z236" s="9">
        <v>41122</v>
      </c>
      <c r="AA236" s="8">
        <v>0.89670516</v>
      </c>
    </row>
    <row r="237" spans="1:27" x14ac:dyDescent="0.25">
      <c r="A237" s="13" t="s">
        <v>35</v>
      </c>
      <c r="B237" s="13" t="s">
        <v>36</v>
      </c>
      <c r="C237" s="5">
        <v>40527.46875</v>
      </c>
      <c r="D237" s="13" t="s">
        <v>2</v>
      </c>
      <c r="E237" s="13">
        <v>0.12</v>
      </c>
      <c r="F237" s="13" t="s">
        <v>2</v>
      </c>
      <c r="H237" s="7">
        <v>40527.46875</v>
      </c>
      <c r="I237" s="20">
        <v>0.12</v>
      </c>
      <c r="L237" s="23">
        <v>40590.458333333336</v>
      </c>
      <c r="M237" s="19">
        <v>0.17</v>
      </c>
      <c r="O237" s="37">
        <v>32398</v>
      </c>
      <c r="P237" s="40">
        <v>118.76900000000001</v>
      </c>
      <c r="R237" s="9">
        <v>41153</v>
      </c>
      <c r="S237" s="8">
        <v>0.12</v>
      </c>
      <c r="T237" s="39">
        <v>6490.1</v>
      </c>
      <c r="U237" s="38">
        <f t="shared" si="3"/>
        <v>0.96066460200000003</v>
      </c>
      <c r="W237" s="9">
        <v>41153</v>
      </c>
      <c r="X237" s="39">
        <v>6490.1</v>
      </c>
      <c r="Z237" s="9">
        <v>41153</v>
      </c>
      <c r="AA237" s="8">
        <v>0.96066460200000003</v>
      </c>
    </row>
    <row r="238" spans="1:27" x14ac:dyDescent="0.25">
      <c r="A238" s="13" t="s">
        <v>35</v>
      </c>
      <c r="B238" s="13" t="s">
        <v>36</v>
      </c>
      <c r="C238" s="5">
        <v>40562.493055555555</v>
      </c>
      <c r="D238" s="13" t="s">
        <v>2</v>
      </c>
      <c r="E238" s="13">
        <v>0.15</v>
      </c>
      <c r="F238" s="13" t="s">
        <v>2</v>
      </c>
      <c r="H238" s="7">
        <v>40562.493055555555</v>
      </c>
      <c r="I238" s="20">
        <v>0.15</v>
      </c>
      <c r="L238" s="23">
        <v>40618.479166666664</v>
      </c>
      <c r="M238" s="19">
        <v>0.11</v>
      </c>
      <c r="O238" s="37">
        <v>32399</v>
      </c>
      <c r="P238" s="40">
        <v>114.81100000000001</v>
      </c>
      <c r="R238" s="9">
        <v>41183</v>
      </c>
      <c r="S238" s="8">
        <v>7.0000000000000007E-2</v>
      </c>
      <c r="T238" s="39">
        <v>5002</v>
      </c>
      <c r="U238" s="38">
        <f t="shared" si="3"/>
        <v>0.43189769000000006</v>
      </c>
      <c r="W238" s="9">
        <v>41183</v>
      </c>
      <c r="X238" s="39">
        <v>5002</v>
      </c>
      <c r="Z238" s="9">
        <v>41183</v>
      </c>
      <c r="AA238" s="8">
        <v>0.43189769000000006</v>
      </c>
    </row>
    <row r="239" spans="1:27" x14ac:dyDescent="0.25">
      <c r="A239" s="13" t="s">
        <v>35</v>
      </c>
      <c r="B239" s="13" t="s">
        <v>36</v>
      </c>
      <c r="C239" s="5">
        <v>40590.458333333336</v>
      </c>
      <c r="D239" s="13" t="s">
        <v>2</v>
      </c>
      <c r="E239" s="13">
        <v>0.17</v>
      </c>
      <c r="F239" s="13" t="s">
        <v>2</v>
      </c>
      <c r="H239" s="7">
        <v>40590.458333333336</v>
      </c>
      <c r="I239" s="20">
        <v>0.17</v>
      </c>
      <c r="L239" s="23">
        <v>40681.472222222219</v>
      </c>
      <c r="M239" s="19">
        <v>0.15</v>
      </c>
      <c r="O239" s="37">
        <v>32400</v>
      </c>
      <c r="P239" s="40">
        <v>118.571</v>
      </c>
      <c r="R239" s="9">
        <v>41214</v>
      </c>
      <c r="S239" s="8">
        <v>0.04</v>
      </c>
      <c r="T239" s="39">
        <v>4607</v>
      </c>
      <c r="U239" s="38">
        <f t="shared" si="3"/>
        <v>0.22730938000000001</v>
      </c>
      <c r="W239" s="9">
        <v>41214</v>
      </c>
      <c r="X239" s="39">
        <v>4607</v>
      </c>
      <c r="Z239" s="9">
        <v>41214</v>
      </c>
      <c r="AA239" s="8">
        <v>0.22730938000000001</v>
      </c>
    </row>
    <row r="240" spans="1:27" x14ac:dyDescent="0.25">
      <c r="A240" s="13" t="s">
        <v>35</v>
      </c>
      <c r="B240" s="13" t="s">
        <v>36</v>
      </c>
      <c r="C240" s="5">
        <v>40618.479166666664</v>
      </c>
      <c r="D240" s="13" t="s">
        <v>2</v>
      </c>
      <c r="E240" s="13">
        <v>0.11</v>
      </c>
      <c r="F240" s="13" t="s">
        <v>2</v>
      </c>
      <c r="H240" s="7">
        <v>40618.479166666664</v>
      </c>
      <c r="I240" s="20">
        <v>0.11</v>
      </c>
      <c r="L240" s="23">
        <v>40709.458333333336</v>
      </c>
      <c r="M240" s="19">
        <v>0.17</v>
      </c>
      <c r="O240" s="37">
        <v>32401</v>
      </c>
      <c r="P240" s="40">
        <v>110.619</v>
      </c>
      <c r="R240" s="9">
        <v>41244</v>
      </c>
      <c r="S240" s="8">
        <v>4.5999999999999999E-2</v>
      </c>
      <c r="T240" s="39">
        <v>1501</v>
      </c>
      <c r="U240" s="38">
        <f t="shared" si="3"/>
        <v>8.5168240999999992E-2</v>
      </c>
      <c r="W240" s="9">
        <v>41244</v>
      </c>
      <c r="X240" s="39">
        <v>1501</v>
      </c>
      <c r="Z240" s="9">
        <v>41244</v>
      </c>
      <c r="AA240" s="8">
        <v>8.5168240999999992E-2</v>
      </c>
    </row>
    <row r="241" spans="1:27" x14ac:dyDescent="0.25">
      <c r="A241" s="13" t="s">
        <v>35</v>
      </c>
      <c r="B241" s="13" t="s">
        <v>36</v>
      </c>
      <c r="C241" s="5">
        <v>40653.475694444445</v>
      </c>
      <c r="D241" s="13" t="s">
        <v>2</v>
      </c>
      <c r="E241" s="13">
        <v>0.36</v>
      </c>
      <c r="F241" s="13" t="s">
        <v>2</v>
      </c>
      <c r="H241" s="7">
        <v>40653.475694444445</v>
      </c>
      <c r="I241" s="20">
        <v>0.36</v>
      </c>
      <c r="L241" s="23">
        <v>40744.472222222219</v>
      </c>
      <c r="M241" s="19">
        <v>0.18</v>
      </c>
      <c r="O241" s="37">
        <v>32402</v>
      </c>
      <c r="P241" s="40">
        <v>121.773</v>
      </c>
      <c r="R241" s="9">
        <v>41306</v>
      </c>
      <c r="S241" s="8">
        <v>0.09</v>
      </c>
      <c r="T241" s="39">
        <v>1137.3</v>
      </c>
      <c r="U241" s="38">
        <f t="shared" si="3"/>
        <v>0.12625735949999997</v>
      </c>
      <c r="W241" s="9">
        <v>41306</v>
      </c>
      <c r="X241" s="39">
        <v>1137.3</v>
      </c>
      <c r="Z241" s="9">
        <v>41306</v>
      </c>
      <c r="AA241" s="8">
        <v>0.12625735949999997</v>
      </c>
    </row>
    <row r="242" spans="1:27" x14ac:dyDescent="0.25">
      <c r="A242" s="13" t="s">
        <v>35</v>
      </c>
      <c r="B242" s="13" t="s">
        <v>36</v>
      </c>
      <c r="C242" s="5">
        <v>40681.472222222219</v>
      </c>
      <c r="D242" s="13" t="s">
        <v>2</v>
      </c>
      <c r="E242" s="13">
        <v>0.15</v>
      </c>
      <c r="F242" s="13" t="s">
        <v>2</v>
      </c>
      <c r="H242" s="7">
        <v>40681.472222222219</v>
      </c>
      <c r="I242" s="20">
        <v>0.15</v>
      </c>
      <c r="L242" s="23">
        <v>40772.472222222219</v>
      </c>
      <c r="M242" s="19">
        <v>0.15</v>
      </c>
      <c r="O242" s="37">
        <v>32403</v>
      </c>
      <c r="P242" s="40">
        <v>116.117</v>
      </c>
      <c r="R242" s="9">
        <v>41334</v>
      </c>
      <c r="S242" s="8">
        <v>0.08</v>
      </c>
      <c r="T242" s="39">
        <v>658</v>
      </c>
      <c r="U242" s="38">
        <f t="shared" si="3"/>
        <v>6.4931440000000007E-2</v>
      </c>
      <c r="W242" s="9">
        <v>41334</v>
      </c>
      <c r="X242" s="39">
        <v>658</v>
      </c>
      <c r="Z242" s="9">
        <v>41334</v>
      </c>
      <c r="AA242" s="8">
        <v>6.4931440000000007E-2</v>
      </c>
    </row>
    <row r="243" spans="1:27" x14ac:dyDescent="0.25">
      <c r="A243" s="13" t="s">
        <v>35</v>
      </c>
      <c r="B243" s="13" t="s">
        <v>36</v>
      </c>
      <c r="C243" s="5">
        <v>40709.458333333336</v>
      </c>
      <c r="D243" s="13" t="s">
        <v>2</v>
      </c>
      <c r="E243" s="13">
        <v>0.17</v>
      </c>
      <c r="F243" s="13" t="s">
        <v>2</v>
      </c>
      <c r="H243" s="7">
        <v>40709.458333333336</v>
      </c>
      <c r="I243" s="20">
        <v>0.17</v>
      </c>
      <c r="L243" s="23">
        <v>40807.479166666664</v>
      </c>
      <c r="M243" s="19">
        <v>0.11</v>
      </c>
      <c r="O243" s="37">
        <v>32404</v>
      </c>
      <c r="P243" s="40">
        <v>113.586</v>
      </c>
      <c r="R243" s="9">
        <v>41365</v>
      </c>
      <c r="S243" s="8">
        <v>0.1</v>
      </c>
      <c r="T243" s="39">
        <v>2314</v>
      </c>
      <c r="U243" s="38">
        <f t="shared" si="3"/>
        <v>0.28543190000000002</v>
      </c>
      <c r="W243" s="9">
        <v>41365</v>
      </c>
      <c r="X243" s="39">
        <v>2314</v>
      </c>
      <c r="Z243" s="9">
        <v>41365</v>
      </c>
      <c r="AA243" s="8">
        <v>0.28543190000000002</v>
      </c>
    </row>
    <row r="244" spans="1:27" x14ac:dyDescent="0.25">
      <c r="A244" s="13" t="s">
        <v>35</v>
      </c>
      <c r="B244" s="13" t="s">
        <v>36</v>
      </c>
      <c r="C244" s="5">
        <v>40744.472222222219</v>
      </c>
      <c r="D244" s="13" t="s">
        <v>2</v>
      </c>
      <c r="E244" s="13">
        <v>0.18</v>
      </c>
      <c r="F244" s="13" t="s">
        <v>2</v>
      </c>
      <c r="H244" s="7">
        <v>40744.472222222219</v>
      </c>
      <c r="I244" s="20">
        <v>0.18</v>
      </c>
      <c r="L244" s="23">
        <v>40834.5</v>
      </c>
      <c r="M244" s="19">
        <v>0.1</v>
      </c>
      <c r="O244" s="37">
        <v>32405</v>
      </c>
      <c r="P244" s="40">
        <v>119.282</v>
      </c>
      <c r="R244" s="9">
        <v>41395</v>
      </c>
      <c r="S244" s="8">
        <v>0.15</v>
      </c>
      <c r="T244" s="39">
        <v>6275</v>
      </c>
      <c r="U244" s="38">
        <f t="shared" si="3"/>
        <v>1.1610318749999999</v>
      </c>
      <c r="W244" s="9">
        <v>41395</v>
      </c>
      <c r="X244" s="39">
        <v>6275</v>
      </c>
      <c r="Z244" s="9">
        <v>41395</v>
      </c>
      <c r="AA244" s="8">
        <v>1.1610318749999999</v>
      </c>
    </row>
    <row r="245" spans="1:27" x14ac:dyDescent="0.25">
      <c r="A245" s="13" t="s">
        <v>35</v>
      </c>
      <c r="B245" s="13" t="s">
        <v>36</v>
      </c>
      <c r="C245" s="5">
        <v>40772.472222222219</v>
      </c>
      <c r="D245" s="13" t="s">
        <v>2</v>
      </c>
      <c r="E245" s="13">
        <v>0.15</v>
      </c>
      <c r="F245" s="13" t="s">
        <v>2</v>
      </c>
      <c r="H245" s="7">
        <v>40772.472222222219</v>
      </c>
      <c r="I245" s="20">
        <v>0.15</v>
      </c>
      <c r="L245" s="23">
        <v>40862.486111111109</v>
      </c>
      <c r="M245" s="19">
        <v>0.04</v>
      </c>
      <c r="O245" s="37">
        <v>32406</v>
      </c>
      <c r="P245" s="40">
        <v>110.262</v>
      </c>
      <c r="R245" s="9">
        <v>41426</v>
      </c>
      <c r="S245" s="8">
        <v>0.12</v>
      </c>
      <c r="T245" s="39">
        <v>6573</v>
      </c>
      <c r="U245" s="38">
        <f t="shared" si="3"/>
        <v>0.97293545999999997</v>
      </c>
      <c r="W245" s="9">
        <v>41426</v>
      </c>
      <c r="X245" s="39">
        <v>6573</v>
      </c>
      <c r="Z245" s="9">
        <v>41426</v>
      </c>
      <c r="AA245" s="8">
        <v>0.97293545999999997</v>
      </c>
    </row>
    <row r="246" spans="1:27" x14ac:dyDescent="0.25">
      <c r="A246" s="13" t="s">
        <v>35</v>
      </c>
      <c r="B246" s="13" t="s">
        <v>36</v>
      </c>
      <c r="C246" s="5">
        <v>40807.479166666664</v>
      </c>
      <c r="D246" s="13" t="s">
        <v>2</v>
      </c>
      <c r="E246" s="13">
        <v>0.11</v>
      </c>
      <c r="F246" s="13" t="s">
        <v>2</v>
      </c>
      <c r="H246" s="7">
        <v>40807.479166666664</v>
      </c>
      <c r="I246" s="20">
        <v>0.11</v>
      </c>
      <c r="L246" s="23">
        <v>40898.503472222219</v>
      </c>
      <c r="M246" s="19">
        <v>0.06</v>
      </c>
      <c r="O246" s="37">
        <v>32407</v>
      </c>
      <c r="P246" s="40">
        <v>115.364</v>
      </c>
      <c r="R246" s="9">
        <v>41456</v>
      </c>
      <c r="S246" s="8">
        <v>0.16</v>
      </c>
      <c r="T246" s="39">
        <v>6322</v>
      </c>
      <c r="U246" s="38">
        <f t="shared" si="3"/>
        <v>1.2477099199999999</v>
      </c>
      <c r="W246" s="9">
        <v>41456</v>
      </c>
      <c r="X246" s="39">
        <v>6322</v>
      </c>
      <c r="Z246" s="9">
        <v>41456</v>
      </c>
      <c r="AA246" s="8">
        <v>1.2477099199999999</v>
      </c>
    </row>
    <row r="247" spans="1:27" x14ac:dyDescent="0.25">
      <c r="A247" s="13" t="s">
        <v>35</v>
      </c>
      <c r="B247" s="13" t="s">
        <v>36</v>
      </c>
      <c r="C247" s="5">
        <v>40834.5</v>
      </c>
      <c r="D247" s="13" t="s">
        <v>2</v>
      </c>
      <c r="E247" s="13">
        <v>0.1</v>
      </c>
      <c r="F247" s="13" t="s">
        <v>2</v>
      </c>
      <c r="H247" s="7">
        <v>40834.5</v>
      </c>
      <c r="I247" s="20">
        <v>0.1</v>
      </c>
      <c r="L247" s="23">
        <v>40926.565972222219</v>
      </c>
      <c r="M247" s="19">
        <v>0.06</v>
      </c>
      <c r="O247" s="37">
        <v>32408</v>
      </c>
      <c r="P247" s="40">
        <v>120.59099999999999</v>
      </c>
      <c r="R247" s="9">
        <v>41487</v>
      </c>
      <c r="S247" s="8">
        <v>0.14000000000000001</v>
      </c>
      <c r="T247" s="39">
        <v>6452</v>
      </c>
      <c r="U247" s="38">
        <f t="shared" si="3"/>
        <v>1.11419588</v>
      </c>
      <c r="W247" s="9">
        <v>41487</v>
      </c>
      <c r="X247" s="39">
        <v>6452</v>
      </c>
      <c r="Z247" s="9">
        <v>41487</v>
      </c>
      <c r="AA247" s="8">
        <v>1.11419588</v>
      </c>
    </row>
    <row r="248" spans="1:27" x14ac:dyDescent="0.25">
      <c r="A248" s="13" t="s">
        <v>35</v>
      </c>
      <c r="B248" s="13" t="s">
        <v>36</v>
      </c>
      <c r="C248" s="5">
        <v>40862.486111111109</v>
      </c>
      <c r="D248" s="13" t="s">
        <v>2</v>
      </c>
      <c r="E248" s="13">
        <v>0.04</v>
      </c>
      <c r="F248" s="13" t="s">
        <v>2</v>
      </c>
      <c r="H248" s="7">
        <v>40862.486111111109</v>
      </c>
      <c r="I248" s="20">
        <v>0.04</v>
      </c>
      <c r="L248" s="23">
        <v>40954.597222222219</v>
      </c>
      <c r="M248" s="19">
        <v>0.04</v>
      </c>
      <c r="O248" s="37">
        <v>32409</v>
      </c>
      <c r="P248" s="40">
        <v>119.20699999999999</v>
      </c>
      <c r="R248" s="9">
        <v>41518</v>
      </c>
      <c r="S248" s="8">
        <v>0.18</v>
      </c>
      <c r="T248" s="39">
        <v>5588</v>
      </c>
      <c r="U248" s="38">
        <f t="shared" si="3"/>
        <v>1.24070364</v>
      </c>
      <c r="W248" s="9">
        <v>41518</v>
      </c>
      <c r="X248" s="39">
        <v>5588</v>
      </c>
      <c r="Z248" s="9">
        <v>41518</v>
      </c>
      <c r="AA248" s="8">
        <v>1.24070364</v>
      </c>
    </row>
    <row r="249" spans="1:27" x14ac:dyDescent="0.25">
      <c r="A249" s="13" t="s">
        <v>35</v>
      </c>
      <c r="B249" s="13" t="s">
        <v>36</v>
      </c>
      <c r="C249" s="5">
        <v>40898.503472222219</v>
      </c>
      <c r="D249" s="13" t="s">
        <v>2</v>
      </c>
      <c r="E249" s="13">
        <v>0.06</v>
      </c>
      <c r="F249" s="13" t="s">
        <v>2</v>
      </c>
      <c r="H249" s="7">
        <v>40898.503472222219</v>
      </c>
      <c r="I249" s="20">
        <v>0.06</v>
      </c>
      <c r="L249" s="23">
        <v>40989.548611111109</v>
      </c>
      <c r="M249" s="19">
        <v>0.04</v>
      </c>
      <c r="O249" s="37">
        <v>32410</v>
      </c>
      <c r="P249" s="40">
        <v>109.714</v>
      </c>
      <c r="R249" s="9">
        <v>41548</v>
      </c>
      <c r="S249" s="8">
        <v>7.0000000000000007E-2</v>
      </c>
      <c r="T249" s="39">
        <v>5933</v>
      </c>
      <c r="U249" s="38">
        <f t="shared" si="3"/>
        <v>0.51228488500000002</v>
      </c>
      <c r="W249" s="9">
        <v>41548</v>
      </c>
      <c r="X249" s="39">
        <v>5933</v>
      </c>
      <c r="Z249" s="9">
        <v>41548</v>
      </c>
      <c r="AA249" s="8">
        <v>0.51228488500000002</v>
      </c>
    </row>
    <row r="250" spans="1:27" x14ac:dyDescent="0.25">
      <c r="A250" s="13" t="s">
        <v>35</v>
      </c>
      <c r="B250" s="13" t="s">
        <v>36</v>
      </c>
      <c r="C250" s="5">
        <v>40926.565972222219</v>
      </c>
      <c r="D250" s="13" t="s">
        <v>2</v>
      </c>
      <c r="E250" s="13">
        <v>0.06</v>
      </c>
      <c r="F250" s="13" t="s">
        <v>2</v>
      </c>
      <c r="H250" s="7">
        <v>40926.565972222219</v>
      </c>
      <c r="I250" s="20">
        <v>0.06</v>
      </c>
      <c r="L250" s="23">
        <v>41017.59375</v>
      </c>
      <c r="M250" s="19">
        <v>0.18</v>
      </c>
      <c r="O250" s="37">
        <v>32411</v>
      </c>
      <c r="P250" s="40">
        <v>121.42</v>
      </c>
    </row>
    <row r="251" spans="1:27" x14ac:dyDescent="0.25">
      <c r="A251" s="13" t="s">
        <v>35</v>
      </c>
      <c r="B251" s="13" t="s">
        <v>36</v>
      </c>
      <c r="C251" s="5">
        <v>40954.597222222219</v>
      </c>
      <c r="D251" s="13" t="s">
        <v>2</v>
      </c>
      <c r="E251" s="13">
        <v>0.04</v>
      </c>
      <c r="F251" s="13" t="s">
        <v>2</v>
      </c>
      <c r="H251" s="7">
        <v>40954.597222222219</v>
      </c>
      <c r="I251" s="20">
        <v>0.04</v>
      </c>
      <c r="L251" s="23">
        <v>41045.552083333336</v>
      </c>
      <c r="M251" s="19">
        <v>0.2</v>
      </c>
      <c r="O251" s="37">
        <v>32412</v>
      </c>
      <c r="P251" s="40">
        <v>114.973</v>
      </c>
    </row>
    <row r="252" spans="1:27" x14ac:dyDescent="0.25">
      <c r="A252" s="13" t="s">
        <v>35</v>
      </c>
      <c r="B252" s="13" t="s">
        <v>36</v>
      </c>
      <c r="C252" s="5">
        <v>40989.548611111109</v>
      </c>
      <c r="D252" s="13" t="s">
        <v>2</v>
      </c>
      <c r="E252" s="13">
        <v>0.04</v>
      </c>
      <c r="F252" s="13" t="s">
        <v>2</v>
      </c>
      <c r="H252" s="7">
        <v>40989.548611111109</v>
      </c>
      <c r="I252" s="20">
        <v>0.04</v>
      </c>
      <c r="L252" s="23">
        <v>41080.545138888891</v>
      </c>
      <c r="M252" s="19">
        <v>0.12</v>
      </c>
      <c r="O252" s="37">
        <v>32413</v>
      </c>
      <c r="P252" s="40">
        <v>114.619</v>
      </c>
    </row>
    <row r="253" spans="1:27" x14ac:dyDescent="0.25">
      <c r="A253" s="13" t="s">
        <v>35</v>
      </c>
      <c r="B253" s="13" t="s">
        <v>36</v>
      </c>
      <c r="C253" s="5">
        <v>41017.59375</v>
      </c>
      <c r="D253" s="13" t="s">
        <v>2</v>
      </c>
      <c r="E253" s="13">
        <v>0.18</v>
      </c>
      <c r="F253" s="13" t="s">
        <v>2</v>
      </c>
      <c r="H253" s="7">
        <v>41017.59375</v>
      </c>
      <c r="I253" s="20">
        <v>0.18</v>
      </c>
      <c r="L253" s="23">
        <v>41108.479166666664</v>
      </c>
      <c r="M253" s="19">
        <v>0.14000000000000001</v>
      </c>
      <c r="O253" s="37">
        <v>32414</v>
      </c>
      <c r="P253" s="40">
        <v>120.392</v>
      </c>
    </row>
    <row r="254" spans="1:27" x14ac:dyDescent="0.25">
      <c r="A254" s="13" t="s">
        <v>35</v>
      </c>
      <c r="B254" s="13" t="s">
        <v>36</v>
      </c>
      <c r="C254" s="5">
        <v>41045.552083333336</v>
      </c>
      <c r="D254" s="13" t="s">
        <v>2</v>
      </c>
      <c r="E254" s="13">
        <v>0.2</v>
      </c>
      <c r="F254" s="13" t="s">
        <v>2</v>
      </c>
      <c r="H254" s="7">
        <v>41045.552083333336</v>
      </c>
      <c r="I254" s="20">
        <v>0.2</v>
      </c>
      <c r="L254" s="23">
        <v>41143.482638888891</v>
      </c>
      <c r="M254" s="19">
        <v>0.13</v>
      </c>
      <c r="O254" s="37">
        <v>32415</v>
      </c>
      <c r="P254" s="40">
        <v>110.07299999999999</v>
      </c>
    </row>
    <row r="255" spans="1:27" x14ac:dyDescent="0.25">
      <c r="A255" s="13" t="s">
        <v>35</v>
      </c>
      <c r="B255" s="13" t="s">
        <v>36</v>
      </c>
      <c r="C255" s="5">
        <v>41080.545138888891</v>
      </c>
      <c r="D255" s="13" t="s">
        <v>2</v>
      </c>
      <c r="E255" s="13">
        <v>0.12</v>
      </c>
      <c r="F255" s="13" t="s">
        <v>2</v>
      </c>
      <c r="H255" s="7">
        <v>41080.545138888891</v>
      </c>
      <c r="I255" s="20">
        <v>0.12</v>
      </c>
      <c r="L255" s="23">
        <v>41171.552083333336</v>
      </c>
      <c r="M255" s="19">
        <v>0.12</v>
      </c>
      <c r="O255" s="37">
        <v>32416</v>
      </c>
      <c r="P255" s="40">
        <v>121.063</v>
      </c>
    </row>
    <row r="256" spans="1:27" x14ac:dyDescent="0.25">
      <c r="A256" s="13" t="s">
        <v>35</v>
      </c>
      <c r="B256" s="13" t="s">
        <v>36</v>
      </c>
      <c r="C256" s="5">
        <v>41108.479166666664</v>
      </c>
      <c r="D256" s="13" t="s">
        <v>2</v>
      </c>
      <c r="E256" s="13">
        <v>0.14000000000000001</v>
      </c>
      <c r="F256" s="13" t="s">
        <v>2</v>
      </c>
      <c r="H256" s="7">
        <v>41108.479166666664</v>
      </c>
      <c r="I256" s="20">
        <v>0.14000000000000001</v>
      </c>
      <c r="L256" s="23">
        <v>41199.479166666664</v>
      </c>
      <c r="M256" s="19">
        <v>7.0000000000000007E-2</v>
      </c>
      <c r="O256" s="37">
        <v>32417</v>
      </c>
      <c r="P256" s="40">
        <v>117.756</v>
      </c>
    </row>
    <row r="257" spans="1:16" x14ac:dyDescent="0.25">
      <c r="A257" s="13" t="s">
        <v>35</v>
      </c>
      <c r="B257" s="13" t="s">
        <v>36</v>
      </c>
      <c r="C257" s="5">
        <v>41143.482638888891</v>
      </c>
      <c r="D257" s="13" t="s">
        <v>2</v>
      </c>
      <c r="E257" s="13">
        <v>0.13</v>
      </c>
      <c r="F257" s="13" t="s">
        <v>2</v>
      </c>
      <c r="H257" s="7">
        <v>41143.482638888891</v>
      </c>
      <c r="I257" s="20">
        <v>0.13</v>
      </c>
      <c r="L257" s="23">
        <v>41227.552083333336</v>
      </c>
      <c r="M257" s="19">
        <v>0.04</v>
      </c>
      <c r="O257" s="37">
        <v>32418</v>
      </c>
      <c r="P257" s="40">
        <v>109.348</v>
      </c>
    </row>
    <row r="258" spans="1:16" x14ac:dyDescent="0.25">
      <c r="A258" s="13" t="s">
        <v>35</v>
      </c>
      <c r="B258" s="13" t="s">
        <v>36</v>
      </c>
      <c r="C258" s="5">
        <v>41171.552083333336</v>
      </c>
      <c r="D258" s="13" t="s">
        <v>2</v>
      </c>
      <c r="E258" s="13">
        <v>0.12</v>
      </c>
      <c r="F258" s="13" t="s">
        <v>2</v>
      </c>
      <c r="H258" s="7">
        <v>41171.552083333336</v>
      </c>
      <c r="I258" s="20">
        <v>0.12</v>
      </c>
      <c r="L258" s="23">
        <v>41262.534722222219</v>
      </c>
      <c r="M258" s="19">
        <v>4.5999999999999999E-2</v>
      </c>
      <c r="O258" s="37">
        <v>32419</v>
      </c>
      <c r="P258" s="40">
        <v>107.15600000000001</v>
      </c>
    </row>
    <row r="259" spans="1:16" x14ac:dyDescent="0.25">
      <c r="A259" s="13" t="s">
        <v>35</v>
      </c>
      <c r="B259" s="13" t="s">
        <v>36</v>
      </c>
      <c r="C259" s="5">
        <v>41199.479166666664</v>
      </c>
      <c r="D259" s="13" t="s">
        <v>2</v>
      </c>
      <c r="E259" s="13">
        <v>7.0000000000000007E-2</v>
      </c>
      <c r="F259" s="13" t="s">
        <v>2</v>
      </c>
      <c r="H259" s="7">
        <v>41199.479166666664</v>
      </c>
      <c r="I259" s="20">
        <v>7.0000000000000007E-2</v>
      </c>
      <c r="L259" s="23">
        <v>41325.552083333336</v>
      </c>
      <c r="M259" s="19">
        <v>0.09</v>
      </c>
      <c r="O259" s="37">
        <v>32420</v>
      </c>
      <c r="P259" s="40">
        <v>99.694999999999993</v>
      </c>
    </row>
    <row r="260" spans="1:16" x14ac:dyDescent="0.25">
      <c r="A260" s="13" t="s">
        <v>35</v>
      </c>
      <c r="B260" s="13" t="s">
        <v>36</v>
      </c>
      <c r="C260" s="5">
        <v>41227.552083333336</v>
      </c>
      <c r="D260" s="13" t="s">
        <v>2</v>
      </c>
      <c r="E260" s="13">
        <v>0.04</v>
      </c>
      <c r="F260" s="13" t="s">
        <v>2</v>
      </c>
      <c r="H260" s="7">
        <v>41227.552083333336</v>
      </c>
      <c r="I260" s="20">
        <v>0.04</v>
      </c>
      <c r="L260" s="23">
        <v>41353.5625</v>
      </c>
      <c r="M260" s="19">
        <v>0.08</v>
      </c>
      <c r="O260" s="37">
        <v>32421</v>
      </c>
      <c r="P260" s="40">
        <v>114.104</v>
      </c>
    </row>
    <row r="261" spans="1:16" ht="17.25" x14ac:dyDescent="0.25">
      <c r="A261" s="13" t="s">
        <v>35</v>
      </c>
      <c r="B261" s="13" t="s">
        <v>36</v>
      </c>
      <c r="C261" s="5" t="s">
        <v>49</v>
      </c>
      <c r="D261" s="13" t="s">
        <v>2</v>
      </c>
      <c r="E261" s="13">
        <v>4.5999999999999999E-2</v>
      </c>
      <c r="F261" s="13" t="s">
        <v>2</v>
      </c>
      <c r="H261" s="7">
        <v>41262.534722222219</v>
      </c>
      <c r="I261" s="20">
        <v>4.5999999999999999E-2</v>
      </c>
      <c r="L261" s="23">
        <v>41381.520833333336</v>
      </c>
      <c r="M261" s="19">
        <v>0.1</v>
      </c>
      <c r="O261" s="37">
        <v>32422</v>
      </c>
      <c r="P261" s="40">
        <v>115.79</v>
      </c>
    </row>
    <row r="262" spans="1:16" x14ac:dyDescent="0.25">
      <c r="A262" s="13" t="s">
        <v>35</v>
      </c>
      <c r="B262" s="13" t="s">
        <v>36</v>
      </c>
      <c r="C262" s="5">
        <v>41290.538194444445</v>
      </c>
      <c r="D262" s="13" t="s">
        <v>2</v>
      </c>
      <c r="E262" s="13">
        <v>0.34</v>
      </c>
      <c r="F262" s="13" t="s">
        <v>2</v>
      </c>
      <c r="H262" s="7">
        <v>41290.538194444445</v>
      </c>
      <c r="I262" s="20">
        <v>0.34</v>
      </c>
      <c r="L262" s="23">
        <v>41409.53125</v>
      </c>
      <c r="M262" s="19">
        <v>0.15</v>
      </c>
      <c r="O262" s="37">
        <v>32423</v>
      </c>
      <c r="P262" s="40">
        <v>117.485</v>
      </c>
    </row>
    <row r="263" spans="1:16" x14ac:dyDescent="0.25">
      <c r="A263" s="13" t="s">
        <v>35</v>
      </c>
      <c r="B263" s="13" t="s">
        <v>36</v>
      </c>
      <c r="C263" s="5">
        <v>41325.552083333336</v>
      </c>
      <c r="D263" s="13" t="s">
        <v>2</v>
      </c>
      <c r="E263" s="13">
        <v>0.09</v>
      </c>
      <c r="F263" s="13" t="s">
        <v>2</v>
      </c>
      <c r="H263" s="7">
        <v>41325.552083333336</v>
      </c>
      <c r="I263" s="20">
        <v>0.09</v>
      </c>
      <c r="L263" s="23">
        <v>41444.520833333336</v>
      </c>
      <c r="M263" s="19">
        <v>0.12</v>
      </c>
      <c r="O263" s="37">
        <v>32424</v>
      </c>
      <c r="P263" s="40">
        <v>97.103999999999999</v>
      </c>
    </row>
    <row r="264" spans="1:16" x14ac:dyDescent="0.25">
      <c r="A264" s="13" t="s">
        <v>35</v>
      </c>
      <c r="B264" s="13" t="s">
        <v>36</v>
      </c>
      <c r="C264" s="5">
        <v>41353.5625</v>
      </c>
      <c r="D264" s="13" t="s">
        <v>2</v>
      </c>
      <c r="E264" s="13">
        <v>0.08</v>
      </c>
      <c r="F264" s="13" t="s">
        <v>2</v>
      </c>
      <c r="H264" s="7">
        <v>41353.5625</v>
      </c>
      <c r="I264" s="20">
        <v>0.08</v>
      </c>
      <c r="L264" s="23">
        <v>41472.513888888891</v>
      </c>
      <c r="M264" s="19">
        <v>0.16</v>
      </c>
      <c r="O264" s="37">
        <v>32425</v>
      </c>
      <c r="P264" s="40">
        <v>108.887</v>
      </c>
    </row>
    <row r="265" spans="1:16" x14ac:dyDescent="0.25">
      <c r="A265" s="13" t="s">
        <v>35</v>
      </c>
      <c r="B265" s="13" t="s">
        <v>36</v>
      </c>
      <c r="C265" s="5">
        <v>41381.520833333336</v>
      </c>
      <c r="D265" s="13" t="s">
        <v>2</v>
      </c>
      <c r="E265" s="13">
        <v>0.1</v>
      </c>
      <c r="F265" s="13" t="s">
        <v>2</v>
      </c>
      <c r="H265" s="7">
        <v>41381.520833333336</v>
      </c>
      <c r="I265" s="20">
        <v>0.1</v>
      </c>
      <c r="L265" s="23">
        <v>41507.524305555555</v>
      </c>
      <c r="M265" s="19">
        <v>0.14000000000000001</v>
      </c>
      <c r="O265" s="37">
        <v>32426</v>
      </c>
      <c r="P265" s="40">
        <v>108.727</v>
      </c>
    </row>
    <row r="266" spans="1:16" x14ac:dyDescent="0.25">
      <c r="A266" s="13" t="s">
        <v>35</v>
      </c>
      <c r="B266" s="13" t="s">
        <v>36</v>
      </c>
      <c r="C266" s="5">
        <v>41409.53125</v>
      </c>
      <c r="D266" s="13" t="s">
        <v>2</v>
      </c>
      <c r="E266" s="13">
        <v>0.15</v>
      </c>
      <c r="F266" s="13" t="s">
        <v>2</v>
      </c>
      <c r="H266" s="7">
        <v>41409.53125</v>
      </c>
      <c r="I266" s="20">
        <v>0.15</v>
      </c>
      <c r="L266" s="23">
        <v>41535.552083333336</v>
      </c>
      <c r="M266" s="19">
        <v>0.18</v>
      </c>
      <c r="O266" s="37">
        <v>32427</v>
      </c>
      <c r="P266" s="40">
        <v>105.46899999999999</v>
      </c>
    </row>
    <row r="267" spans="1:16" x14ac:dyDescent="0.25">
      <c r="A267" s="13" t="s">
        <v>35</v>
      </c>
      <c r="B267" s="13" t="s">
        <v>36</v>
      </c>
      <c r="C267" s="5">
        <v>41444.520833333336</v>
      </c>
      <c r="D267" s="13" t="s">
        <v>2</v>
      </c>
      <c r="E267" s="13">
        <v>0.12</v>
      </c>
      <c r="F267" s="13" t="s">
        <v>2</v>
      </c>
      <c r="H267" s="7">
        <v>41444.520833333336</v>
      </c>
      <c r="I267" s="20">
        <v>0.12</v>
      </c>
      <c r="L267" s="23">
        <v>41569.545138888891</v>
      </c>
      <c r="M267" s="19">
        <v>7.0000000000000007E-2</v>
      </c>
      <c r="O267" s="37">
        <v>32428</v>
      </c>
      <c r="P267" s="40">
        <v>103.938</v>
      </c>
    </row>
    <row r="268" spans="1:16" x14ac:dyDescent="0.25">
      <c r="A268" s="13" t="s">
        <v>35</v>
      </c>
      <c r="B268" s="13" t="s">
        <v>36</v>
      </c>
      <c r="C268" s="5">
        <v>41472.513888888891</v>
      </c>
      <c r="D268" s="13" t="s">
        <v>2</v>
      </c>
      <c r="E268" s="13">
        <v>0.16</v>
      </c>
      <c r="F268" s="13" t="s">
        <v>2</v>
      </c>
      <c r="H268" s="7">
        <v>41472.513888888891</v>
      </c>
      <c r="I268" s="20">
        <v>0.16</v>
      </c>
      <c r="O268" s="37">
        <v>32429</v>
      </c>
      <c r="P268" s="40">
        <v>110.889</v>
      </c>
    </row>
    <row r="269" spans="1:16" x14ac:dyDescent="0.25">
      <c r="A269" s="13" t="s">
        <v>35</v>
      </c>
      <c r="B269" s="13" t="s">
        <v>36</v>
      </c>
      <c r="C269" s="5">
        <v>41507.524305555555</v>
      </c>
      <c r="D269" s="13" t="s">
        <v>2</v>
      </c>
      <c r="E269" s="13">
        <v>0.14000000000000001</v>
      </c>
      <c r="F269" s="13" t="s">
        <v>2</v>
      </c>
      <c r="H269" s="7">
        <v>41507.524305555555</v>
      </c>
      <c r="I269" s="20">
        <v>0.14000000000000001</v>
      </c>
      <c r="O269" s="37">
        <v>32430</v>
      </c>
      <c r="P269" s="40">
        <v>101.191</v>
      </c>
    </row>
    <row r="270" spans="1:16" x14ac:dyDescent="0.25">
      <c r="A270" s="13" t="s">
        <v>35</v>
      </c>
      <c r="B270" s="13" t="s">
        <v>36</v>
      </c>
      <c r="C270" s="5">
        <v>41535.552083333336</v>
      </c>
      <c r="D270" s="13" t="s">
        <v>2</v>
      </c>
      <c r="E270" s="13">
        <v>0.18</v>
      </c>
      <c r="F270" s="13" t="s">
        <v>2</v>
      </c>
      <c r="H270" s="7">
        <v>41535.552083333336</v>
      </c>
      <c r="I270" s="20">
        <v>0.18</v>
      </c>
      <c r="O270" s="37">
        <v>32431</v>
      </c>
      <c r="P270" s="40">
        <v>109.002</v>
      </c>
    </row>
    <row r="271" spans="1:16" x14ac:dyDescent="0.25">
      <c r="A271" s="13" t="s">
        <v>35</v>
      </c>
      <c r="B271" s="13" t="s">
        <v>36</v>
      </c>
      <c r="C271" s="5">
        <v>41569.545138888891</v>
      </c>
      <c r="D271" s="13" t="s">
        <v>2</v>
      </c>
      <c r="E271" s="13">
        <v>7.0000000000000007E-2</v>
      </c>
      <c r="F271" s="13" t="s">
        <v>2</v>
      </c>
      <c r="H271" s="7">
        <v>41569.545138888891</v>
      </c>
      <c r="I271" s="20">
        <v>7.0000000000000007E-2</v>
      </c>
      <c r="O271" s="37">
        <v>32432</v>
      </c>
      <c r="P271" s="40">
        <v>103.74299999999999</v>
      </c>
    </row>
    <row r="272" spans="1:16" x14ac:dyDescent="0.25">
      <c r="I272" s="12"/>
      <c r="O272" s="37">
        <v>32433</v>
      </c>
      <c r="P272" s="40">
        <v>107.512</v>
      </c>
    </row>
    <row r="273" spans="8:16" x14ac:dyDescent="0.25">
      <c r="H273" s="7" t="s">
        <v>127</v>
      </c>
      <c r="I273" s="12">
        <v>270</v>
      </c>
      <c r="O273" s="37">
        <v>32434</v>
      </c>
      <c r="P273" s="40">
        <v>107.24</v>
      </c>
    </row>
    <row r="274" spans="8:16" x14ac:dyDescent="0.25">
      <c r="H274" s="7" t="s">
        <v>128</v>
      </c>
      <c r="I274" s="12">
        <v>0.01</v>
      </c>
      <c r="O274" s="37">
        <v>32435</v>
      </c>
      <c r="P274" s="40">
        <v>105.82299999999999</v>
      </c>
    </row>
    <row r="275" spans="8:16" x14ac:dyDescent="0.25">
      <c r="H275" s="7" t="s">
        <v>129</v>
      </c>
      <c r="I275" s="12">
        <v>0.36</v>
      </c>
      <c r="O275" s="37">
        <v>32436</v>
      </c>
      <c r="P275" s="40">
        <v>103.002</v>
      </c>
    </row>
    <row r="276" spans="8:16" x14ac:dyDescent="0.25">
      <c r="H276" s="7" t="s">
        <v>130</v>
      </c>
      <c r="I276" s="12">
        <v>0.10418518518518512</v>
      </c>
      <c r="O276" s="37">
        <v>32437</v>
      </c>
      <c r="P276" s="40">
        <v>109.751</v>
      </c>
    </row>
    <row r="277" spans="8:16" x14ac:dyDescent="0.25">
      <c r="H277" s="7" t="s">
        <v>131</v>
      </c>
      <c r="I277" s="12">
        <v>0.1</v>
      </c>
      <c r="O277" s="37">
        <v>32438</v>
      </c>
      <c r="P277" s="40">
        <v>100.051</v>
      </c>
    </row>
    <row r="278" spans="8:16" x14ac:dyDescent="0.25">
      <c r="H278" s="7" t="s">
        <v>132</v>
      </c>
      <c r="I278" s="12">
        <v>2.1725380696682008E-3</v>
      </c>
      <c r="O278" s="37">
        <v>32439</v>
      </c>
      <c r="P278" s="40">
        <v>88.272000000000006</v>
      </c>
    </row>
    <row r="279" spans="8:16" x14ac:dyDescent="0.25">
      <c r="H279" s="7" t="s">
        <v>133</v>
      </c>
      <c r="I279" s="12">
        <v>4.6610493128352554E-2</v>
      </c>
      <c r="O279" s="37">
        <v>32440</v>
      </c>
      <c r="P279" s="40">
        <v>81.403999999999996</v>
      </c>
    </row>
    <row r="280" spans="8:16" x14ac:dyDescent="0.25">
      <c r="I280" s="12"/>
      <c r="O280" s="37">
        <v>32441</v>
      </c>
      <c r="P280" s="40">
        <v>71.546999999999997</v>
      </c>
    </row>
    <row r="281" spans="8:16" x14ac:dyDescent="0.25">
      <c r="I281" s="12"/>
      <c r="O281" s="37">
        <v>32442</v>
      </c>
      <c r="P281" s="40">
        <v>65.968000000000004</v>
      </c>
    </row>
    <row r="282" spans="8:16" x14ac:dyDescent="0.25">
      <c r="I282" s="12"/>
      <c r="O282" s="37">
        <v>32443</v>
      </c>
      <c r="P282" s="40">
        <v>73.662999999999997</v>
      </c>
    </row>
    <row r="283" spans="8:16" x14ac:dyDescent="0.25">
      <c r="I283" s="12"/>
      <c r="O283" s="37">
        <v>32444</v>
      </c>
      <c r="P283" s="40">
        <v>68.873999999999995</v>
      </c>
    </row>
    <row r="284" spans="8:16" x14ac:dyDescent="0.25">
      <c r="I284" s="12"/>
      <c r="O284" s="37">
        <v>32445</v>
      </c>
      <c r="P284" s="40">
        <v>71.152000000000001</v>
      </c>
    </row>
    <row r="285" spans="8:16" x14ac:dyDescent="0.25">
      <c r="I285" s="12"/>
      <c r="O285" s="37">
        <v>32446</v>
      </c>
      <c r="P285" s="40">
        <v>68.361999999999995</v>
      </c>
    </row>
    <row r="286" spans="8:16" x14ac:dyDescent="0.25">
      <c r="I286" s="12"/>
      <c r="O286" s="37">
        <v>32447</v>
      </c>
      <c r="P286" s="40">
        <v>69.069000000000003</v>
      </c>
    </row>
    <row r="287" spans="8:16" x14ac:dyDescent="0.25">
      <c r="I287" s="12"/>
      <c r="O287" s="37">
        <v>32448</v>
      </c>
      <c r="P287" s="40">
        <v>77.132000000000005</v>
      </c>
    </row>
    <row r="288" spans="8:16" x14ac:dyDescent="0.25">
      <c r="I288" s="12"/>
      <c r="O288" s="37">
        <v>32449</v>
      </c>
      <c r="P288" s="40">
        <v>76.302000000000007</v>
      </c>
    </row>
    <row r="289" spans="9:16" x14ac:dyDescent="0.25">
      <c r="I289" s="12"/>
      <c r="O289" s="37">
        <v>32450</v>
      </c>
      <c r="P289" s="40">
        <v>83.325000000000003</v>
      </c>
    </row>
    <row r="290" spans="9:16" x14ac:dyDescent="0.25">
      <c r="I290" s="12"/>
      <c r="O290" s="37">
        <v>32451</v>
      </c>
      <c r="P290" s="40">
        <v>75.885999999999996</v>
      </c>
    </row>
    <row r="291" spans="9:16" x14ac:dyDescent="0.25">
      <c r="I291" s="12"/>
      <c r="O291" s="37">
        <v>32452</v>
      </c>
      <c r="P291" s="40">
        <v>82.617999999999995</v>
      </c>
    </row>
    <row r="292" spans="9:16" x14ac:dyDescent="0.25">
      <c r="I292" s="12"/>
      <c r="O292" s="37">
        <v>32453</v>
      </c>
      <c r="P292" s="40">
        <v>75.135999999999996</v>
      </c>
    </row>
    <row r="293" spans="9:16" x14ac:dyDescent="0.25">
      <c r="I293" s="12"/>
      <c r="O293" s="37">
        <v>32454</v>
      </c>
      <c r="P293" s="40">
        <v>73.263999999999996</v>
      </c>
    </row>
    <row r="294" spans="9:16" x14ac:dyDescent="0.25">
      <c r="I294" s="12"/>
      <c r="O294" s="37">
        <v>32455</v>
      </c>
      <c r="P294" s="40">
        <v>78.088999999999999</v>
      </c>
    </row>
    <row r="295" spans="9:16" x14ac:dyDescent="0.25">
      <c r="I295" s="12"/>
      <c r="O295" s="37">
        <v>32456</v>
      </c>
      <c r="P295" s="40">
        <v>79.712000000000003</v>
      </c>
    </row>
    <row r="296" spans="9:16" x14ac:dyDescent="0.25">
      <c r="I296" s="12"/>
      <c r="O296" s="37">
        <v>32457</v>
      </c>
      <c r="P296" s="40">
        <v>75.137</v>
      </c>
    </row>
    <row r="297" spans="9:16" x14ac:dyDescent="0.25">
      <c r="I297" s="12"/>
      <c r="O297" s="37">
        <v>32458</v>
      </c>
      <c r="P297" s="40">
        <v>71.933999999999997</v>
      </c>
    </row>
    <row r="298" spans="9:16" x14ac:dyDescent="0.25">
      <c r="I298" s="12"/>
      <c r="O298" s="37">
        <v>32459</v>
      </c>
      <c r="P298" s="40">
        <v>70.728999999999999</v>
      </c>
    </row>
    <row r="299" spans="9:16" x14ac:dyDescent="0.25">
      <c r="I299" s="12"/>
      <c r="O299" s="37">
        <v>32460</v>
      </c>
      <c r="P299" s="40">
        <v>69.066999999999993</v>
      </c>
    </row>
    <row r="300" spans="9:16" x14ac:dyDescent="0.25">
      <c r="I300" s="12"/>
      <c r="O300" s="37">
        <v>32461</v>
      </c>
      <c r="P300" s="40">
        <v>70.186000000000007</v>
      </c>
    </row>
    <row r="301" spans="9:16" x14ac:dyDescent="0.25">
      <c r="I301" s="12"/>
      <c r="O301" s="37">
        <v>32462</v>
      </c>
      <c r="P301" s="40">
        <v>80.459000000000003</v>
      </c>
    </row>
    <row r="302" spans="9:16" x14ac:dyDescent="0.25">
      <c r="I302" s="12"/>
      <c r="O302" s="37">
        <v>32463</v>
      </c>
      <c r="P302" s="40">
        <v>70.728999999999999</v>
      </c>
    </row>
    <row r="303" spans="9:16" x14ac:dyDescent="0.25">
      <c r="I303" s="12"/>
      <c r="O303" s="37">
        <v>32464</v>
      </c>
      <c r="P303" s="40">
        <v>69.147000000000006</v>
      </c>
    </row>
    <row r="304" spans="9:16" x14ac:dyDescent="0.25">
      <c r="I304" s="12"/>
      <c r="O304" s="37">
        <v>32465</v>
      </c>
      <c r="P304" s="40">
        <v>69.397999999999996</v>
      </c>
    </row>
    <row r="305" spans="9:16" x14ac:dyDescent="0.25">
      <c r="I305" s="12"/>
      <c r="O305" s="37">
        <v>32466</v>
      </c>
      <c r="P305" s="40">
        <v>79.043000000000006</v>
      </c>
    </row>
    <row r="306" spans="9:16" x14ac:dyDescent="0.25">
      <c r="I306" s="12"/>
      <c r="O306" s="37">
        <v>32467</v>
      </c>
      <c r="P306" s="40">
        <v>59.252000000000002</v>
      </c>
    </row>
    <row r="307" spans="9:16" x14ac:dyDescent="0.25">
      <c r="I307" s="12"/>
      <c r="O307" s="37">
        <v>32468</v>
      </c>
      <c r="P307" s="40">
        <v>54.39</v>
      </c>
    </row>
    <row r="308" spans="9:16" x14ac:dyDescent="0.25">
      <c r="I308" s="12"/>
      <c r="O308" s="37">
        <v>32469</v>
      </c>
      <c r="P308" s="40">
        <v>52.31</v>
      </c>
    </row>
    <row r="309" spans="9:16" x14ac:dyDescent="0.25">
      <c r="I309" s="12"/>
      <c r="O309" s="37">
        <v>32470</v>
      </c>
      <c r="P309" s="40">
        <v>56.093000000000004</v>
      </c>
    </row>
    <row r="310" spans="9:16" x14ac:dyDescent="0.25">
      <c r="I310" s="12"/>
      <c r="O310" s="37">
        <v>32471</v>
      </c>
      <c r="P310" s="40">
        <v>61.122</v>
      </c>
    </row>
    <row r="311" spans="9:16" x14ac:dyDescent="0.25">
      <c r="I311" s="12"/>
      <c r="O311" s="37">
        <v>32472</v>
      </c>
      <c r="P311" s="40">
        <v>69.73</v>
      </c>
    </row>
    <row r="312" spans="9:16" x14ac:dyDescent="0.25">
      <c r="I312" s="12"/>
      <c r="O312" s="37">
        <v>32473</v>
      </c>
      <c r="P312" s="40">
        <v>68.941000000000003</v>
      </c>
    </row>
    <row r="313" spans="9:16" x14ac:dyDescent="0.25">
      <c r="I313" s="12"/>
      <c r="O313" s="37">
        <v>32474</v>
      </c>
      <c r="P313" s="40">
        <v>71.352000000000004</v>
      </c>
    </row>
    <row r="314" spans="9:16" x14ac:dyDescent="0.25">
      <c r="I314" s="12"/>
      <c r="O314" s="37">
        <v>32475</v>
      </c>
      <c r="P314" s="40">
        <v>80.045000000000002</v>
      </c>
    </row>
    <row r="315" spans="9:16" x14ac:dyDescent="0.25">
      <c r="I315" s="12"/>
      <c r="O315" s="37">
        <v>32476</v>
      </c>
      <c r="P315" s="40">
        <v>68.938999999999993</v>
      </c>
    </row>
    <row r="316" spans="9:16" x14ac:dyDescent="0.25">
      <c r="I316" s="12"/>
      <c r="O316" s="37">
        <v>32477</v>
      </c>
      <c r="P316" s="40">
        <v>69.563000000000002</v>
      </c>
    </row>
    <row r="317" spans="9:16" x14ac:dyDescent="0.25">
      <c r="I317" s="12"/>
      <c r="O317" s="37">
        <v>32478</v>
      </c>
      <c r="P317" s="40">
        <v>66.781999999999996</v>
      </c>
    </row>
    <row r="318" spans="9:16" x14ac:dyDescent="0.25">
      <c r="I318" s="12"/>
      <c r="O318" s="37">
        <v>32479</v>
      </c>
      <c r="P318" s="40">
        <v>78.400000000000006</v>
      </c>
    </row>
    <row r="319" spans="9:16" x14ac:dyDescent="0.25">
      <c r="I319" s="12"/>
      <c r="O319" s="37">
        <v>32480</v>
      </c>
      <c r="P319" s="40">
        <v>67.346999999999994</v>
      </c>
    </row>
    <row r="320" spans="9:16" x14ac:dyDescent="0.25">
      <c r="I320" s="12"/>
      <c r="O320" s="37">
        <v>32481</v>
      </c>
      <c r="P320" s="40">
        <v>68.313999999999993</v>
      </c>
    </row>
    <row r="321" spans="9:16" x14ac:dyDescent="0.25">
      <c r="I321" s="12"/>
      <c r="O321" s="37">
        <v>32482</v>
      </c>
      <c r="P321" s="40">
        <v>62.710999999999999</v>
      </c>
    </row>
    <row r="322" spans="9:16" x14ac:dyDescent="0.25">
      <c r="I322" s="12"/>
      <c r="O322" s="37">
        <v>32483</v>
      </c>
      <c r="P322" s="40">
        <v>67.828000000000003</v>
      </c>
    </row>
    <row r="323" spans="9:16" x14ac:dyDescent="0.25">
      <c r="I323" s="12"/>
      <c r="O323" s="37">
        <v>32484</v>
      </c>
      <c r="P323" s="40">
        <v>61.338999999999999</v>
      </c>
    </row>
    <row r="324" spans="9:16" x14ac:dyDescent="0.25">
      <c r="I324" s="12"/>
      <c r="O324" s="37">
        <v>32485</v>
      </c>
      <c r="P324" s="40">
        <v>55.853999999999999</v>
      </c>
    </row>
    <row r="325" spans="9:16" x14ac:dyDescent="0.25">
      <c r="I325" s="12"/>
      <c r="O325" s="37">
        <v>32486</v>
      </c>
      <c r="P325" s="40">
        <v>61.902999999999999</v>
      </c>
    </row>
    <row r="326" spans="9:16" x14ac:dyDescent="0.25">
      <c r="I326" s="12"/>
      <c r="O326" s="37">
        <v>32487</v>
      </c>
      <c r="P326" s="40">
        <v>51.537999999999997</v>
      </c>
    </row>
    <row r="327" spans="9:16" x14ac:dyDescent="0.25">
      <c r="I327" s="12"/>
      <c r="O327" s="37">
        <v>32488</v>
      </c>
      <c r="P327" s="40">
        <v>53.274999999999999</v>
      </c>
    </row>
    <row r="328" spans="9:16" x14ac:dyDescent="0.25">
      <c r="I328" s="12"/>
      <c r="O328" s="37">
        <v>32489</v>
      </c>
      <c r="P328" s="40">
        <v>41.301000000000002</v>
      </c>
    </row>
    <row r="329" spans="9:16" x14ac:dyDescent="0.25">
      <c r="I329" s="12"/>
      <c r="O329" s="37">
        <v>32490</v>
      </c>
      <c r="P329" s="40">
        <v>50.572000000000003</v>
      </c>
    </row>
    <row r="330" spans="9:16" x14ac:dyDescent="0.25">
      <c r="I330" s="12"/>
      <c r="O330" s="37">
        <v>32491</v>
      </c>
      <c r="P330" s="40">
        <v>53.073999999999998</v>
      </c>
    </row>
    <row r="331" spans="9:16" x14ac:dyDescent="0.25">
      <c r="I331" s="12"/>
      <c r="O331" s="37">
        <v>32492</v>
      </c>
      <c r="P331" s="40">
        <v>49.927</v>
      </c>
    </row>
    <row r="332" spans="9:16" x14ac:dyDescent="0.25">
      <c r="I332" s="12"/>
      <c r="O332" s="37">
        <v>32493</v>
      </c>
      <c r="P332" s="40">
        <v>47.59</v>
      </c>
    </row>
    <row r="333" spans="9:16" x14ac:dyDescent="0.25">
      <c r="I333" s="12"/>
      <c r="O333" s="37">
        <v>32494</v>
      </c>
      <c r="P333" s="40">
        <v>47.587000000000003</v>
      </c>
    </row>
    <row r="334" spans="9:16" x14ac:dyDescent="0.25">
      <c r="I334" s="12"/>
      <c r="O334" s="37">
        <v>32495</v>
      </c>
      <c r="P334" s="40">
        <v>54.805999999999997</v>
      </c>
    </row>
    <row r="335" spans="9:16" x14ac:dyDescent="0.25">
      <c r="I335" s="12"/>
      <c r="O335" s="37">
        <v>32496</v>
      </c>
      <c r="P335" s="40">
        <v>55.088999999999999</v>
      </c>
    </row>
    <row r="336" spans="9:16" x14ac:dyDescent="0.25">
      <c r="I336" s="12"/>
      <c r="O336" s="37">
        <v>32497</v>
      </c>
      <c r="P336" s="40">
        <v>60.735999999999997</v>
      </c>
    </row>
    <row r="337" spans="9:16" x14ac:dyDescent="0.25">
      <c r="I337" s="12"/>
      <c r="O337" s="37">
        <v>32498</v>
      </c>
      <c r="P337" s="40">
        <v>61.985999999999997</v>
      </c>
    </row>
    <row r="338" spans="9:16" x14ac:dyDescent="0.25">
      <c r="I338" s="12"/>
      <c r="O338" s="37">
        <v>32499</v>
      </c>
      <c r="P338" s="40">
        <v>54.930999999999997</v>
      </c>
    </row>
    <row r="339" spans="9:16" x14ac:dyDescent="0.25">
      <c r="I339" s="12"/>
      <c r="O339" s="37">
        <v>32500</v>
      </c>
      <c r="P339" s="40">
        <v>46.905000000000001</v>
      </c>
    </row>
    <row r="340" spans="9:16" x14ac:dyDescent="0.25">
      <c r="I340" s="12"/>
      <c r="O340" s="37">
        <v>32501</v>
      </c>
      <c r="P340" s="40">
        <v>51.463000000000001</v>
      </c>
    </row>
    <row r="341" spans="9:16" x14ac:dyDescent="0.25">
      <c r="I341" s="12"/>
      <c r="O341" s="37">
        <v>32502</v>
      </c>
      <c r="P341" s="40">
        <v>46.984999999999999</v>
      </c>
    </row>
    <row r="342" spans="9:16" x14ac:dyDescent="0.25">
      <c r="I342" s="12"/>
      <c r="O342" s="37">
        <v>32503</v>
      </c>
      <c r="P342" s="40">
        <v>44.323999999999998</v>
      </c>
    </row>
    <row r="343" spans="9:16" x14ac:dyDescent="0.25">
      <c r="I343" s="12"/>
      <c r="O343" s="37">
        <v>32504</v>
      </c>
      <c r="P343" s="40">
        <v>48.515000000000001</v>
      </c>
    </row>
    <row r="344" spans="9:16" x14ac:dyDescent="0.25">
      <c r="I344" s="12"/>
      <c r="O344" s="37">
        <v>32505</v>
      </c>
      <c r="P344" s="40">
        <v>49.201999999999998</v>
      </c>
    </row>
    <row r="345" spans="9:16" x14ac:dyDescent="0.25">
      <c r="I345" s="12"/>
      <c r="O345" s="37">
        <v>32506</v>
      </c>
      <c r="P345" s="40">
        <v>52.67</v>
      </c>
    </row>
    <row r="346" spans="9:16" x14ac:dyDescent="0.25">
      <c r="I346" s="12"/>
      <c r="O346" s="37">
        <v>32507</v>
      </c>
      <c r="P346" s="40">
        <v>50.652999999999999</v>
      </c>
    </row>
    <row r="347" spans="9:16" x14ac:dyDescent="0.25">
      <c r="I347" s="12"/>
      <c r="O347" s="37">
        <v>32508</v>
      </c>
      <c r="P347" s="40">
        <v>45.332000000000001</v>
      </c>
    </row>
    <row r="348" spans="9:16" x14ac:dyDescent="0.25">
      <c r="I348" s="12"/>
      <c r="O348" s="37">
        <v>32509</v>
      </c>
      <c r="P348" s="40">
        <v>47.003</v>
      </c>
    </row>
    <row r="349" spans="9:16" x14ac:dyDescent="0.25">
      <c r="I349" s="12"/>
      <c r="O349" s="37">
        <v>32510</v>
      </c>
      <c r="P349" s="40">
        <v>53.378999999999998</v>
      </c>
    </row>
    <row r="350" spans="9:16" x14ac:dyDescent="0.25">
      <c r="I350" s="12"/>
      <c r="O350" s="37">
        <v>32511</v>
      </c>
      <c r="P350" s="40">
        <v>51.695</v>
      </c>
    </row>
    <row r="351" spans="9:16" x14ac:dyDescent="0.25">
      <c r="I351" s="12"/>
      <c r="O351" s="37">
        <v>32512</v>
      </c>
      <c r="P351" s="40">
        <v>60.512</v>
      </c>
    </row>
    <row r="352" spans="9:16" x14ac:dyDescent="0.25">
      <c r="I352" s="12"/>
      <c r="O352" s="37">
        <v>32513</v>
      </c>
      <c r="P352" s="40">
        <v>62.031999999999996</v>
      </c>
    </row>
    <row r="353" spans="9:16" x14ac:dyDescent="0.25">
      <c r="I353" s="12"/>
      <c r="O353" s="37">
        <v>32514</v>
      </c>
      <c r="P353" s="40">
        <v>62.241</v>
      </c>
    </row>
    <row r="354" spans="9:16" x14ac:dyDescent="0.25">
      <c r="I354" s="12"/>
      <c r="O354" s="37">
        <v>32515</v>
      </c>
      <c r="P354" s="40">
        <v>62.152999999999999</v>
      </c>
    </row>
    <row r="355" spans="9:16" x14ac:dyDescent="0.25">
      <c r="I355" s="12"/>
      <c r="O355" s="37">
        <v>32516</v>
      </c>
      <c r="P355" s="40">
        <v>63.256</v>
      </c>
    </row>
    <row r="356" spans="9:16" x14ac:dyDescent="0.25">
      <c r="I356" s="12"/>
      <c r="O356" s="37">
        <v>32517</v>
      </c>
      <c r="P356" s="40">
        <v>63.17</v>
      </c>
    </row>
    <row r="357" spans="9:16" x14ac:dyDescent="0.25">
      <c r="I357" s="12"/>
      <c r="O357" s="37">
        <v>32518</v>
      </c>
      <c r="P357" s="40">
        <v>59.668999999999997</v>
      </c>
    </row>
    <row r="358" spans="9:16" x14ac:dyDescent="0.25">
      <c r="I358" s="12"/>
      <c r="O358" s="37">
        <v>32519</v>
      </c>
      <c r="P358" s="40">
        <v>60.387</v>
      </c>
    </row>
    <row r="359" spans="9:16" x14ac:dyDescent="0.25">
      <c r="I359" s="12"/>
      <c r="O359" s="37">
        <v>32520</v>
      </c>
      <c r="P359" s="40">
        <v>62.664000000000001</v>
      </c>
    </row>
    <row r="360" spans="9:16" x14ac:dyDescent="0.25">
      <c r="I360" s="12"/>
      <c r="O360" s="37">
        <v>32521</v>
      </c>
      <c r="P360" s="40">
        <v>68.061999999999998</v>
      </c>
    </row>
    <row r="361" spans="9:16" x14ac:dyDescent="0.25">
      <c r="I361" s="12"/>
      <c r="O361" s="37">
        <v>32522</v>
      </c>
      <c r="P361" s="40">
        <v>61.481999999999999</v>
      </c>
    </row>
    <row r="362" spans="9:16" x14ac:dyDescent="0.25">
      <c r="I362" s="12"/>
      <c r="O362" s="37">
        <v>32523</v>
      </c>
      <c r="P362" s="40">
        <v>69.796000000000006</v>
      </c>
    </row>
    <row r="363" spans="9:16" x14ac:dyDescent="0.25">
      <c r="I363" s="12"/>
      <c r="O363" s="37">
        <v>32524</v>
      </c>
      <c r="P363" s="40">
        <v>66.292000000000002</v>
      </c>
    </row>
    <row r="364" spans="9:16" x14ac:dyDescent="0.25">
      <c r="I364" s="12"/>
      <c r="O364" s="37">
        <v>32525</v>
      </c>
      <c r="P364" s="40">
        <v>59.796999999999997</v>
      </c>
    </row>
    <row r="365" spans="9:16" x14ac:dyDescent="0.25">
      <c r="I365" s="12"/>
      <c r="O365" s="37">
        <v>32526</v>
      </c>
      <c r="P365" s="40">
        <v>62.875</v>
      </c>
    </row>
    <row r="366" spans="9:16" x14ac:dyDescent="0.25">
      <c r="I366" s="12"/>
      <c r="O366" s="37">
        <v>32527</v>
      </c>
      <c r="P366" s="40">
        <v>68.275999999999996</v>
      </c>
    </row>
    <row r="367" spans="9:16" x14ac:dyDescent="0.25">
      <c r="I367" s="12"/>
      <c r="O367" s="37">
        <v>32528</v>
      </c>
      <c r="P367" s="40">
        <v>60.762999999999998</v>
      </c>
    </row>
    <row r="368" spans="9:16" x14ac:dyDescent="0.25">
      <c r="I368" s="12"/>
      <c r="O368" s="37">
        <v>32529</v>
      </c>
      <c r="P368" s="40">
        <v>66.373999999999995</v>
      </c>
    </row>
    <row r="369" spans="9:16" x14ac:dyDescent="0.25">
      <c r="I369" s="12"/>
      <c r="O369" s="37">
        <v>32530</v>
      </c>
      <c r="P369" s="40">
        <v>67.010000000000005</v>
      </c>
    </row>
    <row r="370" spans="9:16" x14ac:dyDescent="0.25">
      <c r="I370" s="12"/>
      <c r="O370" s="37">
        <v>32531</v>
      </c>
      <c r="P370" s="40">
        <v>66.126000000000005</v>
      </c>
    </row>
    <row r="371" spans="9:16" x14ac:dyDescent="0.25">
      <c r="I371" s="12"/>
      <c r="O371" s="37">
        <v>32532</v>
      </c>
      <c r="P371" s="40">
        <v>59.073999999999998</v>
      </c>
    </row>
    <row r="372" spans="9:16" x14ac:dyDescent="0.25">
      <c r="I372" s="12"/>
      <c r="O372" s="37">
        <v>32533</v>
      </c>
      <c r="P372" s="40">
        <v>55.194000000000003</v>
      </c>
    </row>
    <row r="373" spans="9:16" x14ac:dyDescent="0.25">
      <c r="I373" s="12"/>
      <c r="O373" s="37">
        <v>32534</v>
      </c>
      <c r="P373" s="40">
        <v>62.872999999999998</v>
      </c>
    </row>
    <row r="374" spans="9:16" x14ac:dyDescent="0.25">
      <c r="I374" s="12"/>
      <c r="O374" s="37">
        <v>32535</v>
      </c>
      <c r="P374" s="40">
        <v>63.933</v>
      </c>
    </row>
    <row r="375" spans="9:16" x14ac:dyDescent="0.25">
      <c r="I375" s="12"/>
      <c r="O375" s="37">
        <v>32536</v>
      </c>
      <c r="P375" s="40">
        <v>59.076000000000001</v>
      </c>
    </row>
    <row r="376" spans="9:16" x14ac:dyDescent="0.25">
      <c r="I376" s="12"/>
      <c r="O376" s="37">
        <v>32537</v>
      </c>
      <c r="P376" s="40">
        <v>43.84</v>
      </c>
    </row>
    <row r="377" spans="9:16" x14ac:dyDescent="0.25">
      <c r="I377" s="12"/>
      <c r="O377" s="37">
        <v>32538</v>
      </c>
      <c r="P377" s="40">
        <v>48.228999999999999</v>
      </c>
    </row>
    <row r="378" spans="9:16" x14ac:dyDescent="0.25">
      <c r="I378" s="12"/>
      <c r="O378" s="37">
        <v>32539</v>
      </c>
      <c r="P378" s="40">
        <v>53.8</v>
      </c>
    </row>
    <row r="379" spans="9:16" x14ac:dyDescent="0.25">
      <c r="I379" s="12"/>
      <c r="O379" s="37">
        <v>32540</v>
      </c>
      <c r="P379" s="40">
        <v>48.825000000000003</v>
      </c>
    </row>
    <row r="380" spans="9:16" x14ac:dyDescent="0.25">
      <c r="I380" s="12"/>
      <c r="O380" s="37">
        <v>32541</v>
      </c>
      <c r="P380" s="40">
        <v>43.664000000000001</v>
      </c>
    </row>
    <row r="381" spans="9:16" x14ac:dyDescent="0.25">
      <c r="I381" s="12"/>
      <c r="O381" s="37">
        <v>32542</v>
      </c>
      <c r="P381" s="40">
        <v>54.936</v>
      </c>
    </row>
    <row r="382" spans="9:16" x14ac:dyDescent="0.25">
      <c r="I382" s="12"/>
      <c r="O382" s="37">
        <v>32543</v>
      </c>
      <c r="P382" s="40">
        <v>50.363999999999997</v>
      </c>
    </row>
    <row r="383" spans="9:16" x14ac:dyDescent="0.25">
      <c r="I383" s="12"/>
      <c r="O383" s="37">
        <v>32544</v>
      </c>
      <c r="P383" s="40">
        <v>44.131</v>
      </c>
    </row>
    <row r="384" spans="9:16" x14ac:dyDescent="0.25">
      <c r="I384" s="12"/>
      <c r="O384" s="37">
        <v>32545</v>
      </c>
      <c r="P384" s="40">
        <v>53.561999999999998</v>
      </c>
    </row>
    <row r="385" spans="9:16" x14ac:dyDescent="0.25">
      <c r="I385" s="12"/>
      <c r="O385" s="37">
        <v>32546</v>
      </c>
      <c r="P385" s="40">
        <v>57.173000000000002</v>
      </c>
    </row>
    <row r="386" spans="9:16" x14ac:dyDescent="0.25">
      <c r="I386" s="12"/>
      <c r="O386" s="37">
        <v>32547</v>
      </c>
      <c r="P386" s="40">
        <v>39.095999999999997</v>
      </c>
    </row>
    <row r="387" spans="9:16" x14ac:dyDescent="0.25">
      <c r="I387" s="12"/>
      <c r="O387" s="37">
        <v>32548</v>
      </c>
      <c r="P387" s="40">
        <v>57.164999999999999</v>
      </c>
    </row>
    <row r="388" spans="9:16" x14ac:dyDescent="0.25">
      <c r="I388" s="12"/>
      <c r="O388" s="37">
        <v>32549</v>
      </c>
      <c r="P388" s="40">
        <v>52.597999999999999</v>
      </c>
    </row>
    <row r="389" spans="9:16" x14ac:dyDescent="0.25">
      <c r="I389" s="12"/>
      <c r="O389" s="37">
        <v>32550</v>
      </c>
      <c r="P389" s="40">
        <v>49.069000000000003</v>
      </c>
    </row>
    <row r="390" spans="9:16" x14ac:dyDescent="0.25">
      <c r="I390" s="12"/>
      <c r="O390" s="37">
        <v>32551</v>
      </c>
      <c r="P390" s="40">
        <v>58.784999999999997</v>
      </c>
    </row>
    <row r="391" spans="9:16" x14ac:dyDescent="0.25">
      <c r="I391" s="12"/>
      <c r="O391" s="37">
        <v>32552</v>
      </c>
      <c r="P391" s="40">
        <v>48.9</v>
      </c>
    </row>
    <row r="392" spans="9:16" x14ac:dyDescent="0.25">
      <c r="I392" s="12"/>
      <c r="O392" s="37">
        <v>32553</v>
      </c>
      <c r="P392" s="40">
        <v>49.898000000000003</v>
      </c>
    </row>
    <row r="393" spans="9:16" x14ac:dyDescent="0.25">
      <c r="I393" s="12"/>
      <c r="O393" s="37">
        <v>32554</v>
      </c>
      <c r="P393" s="40">
        <v>52.101999999999997</v>
      </c>
    </row>
    <row r="394" spans="9:16" x14ac:dyDescent="0.25">
      <c r="I394" s="12"/>
      <c r="O394" s="37">
        <v>32555</v>
      </c>
      <c r="P394" s="40">
        <v>57.497999999999998</v>
      </c>
    </row>
    <row r="395" spans="9:16" x14ac:dyDescent="0.25">
      <c r="I395" s="12"/>
      <c r="O395" s="37">
        <v>32556</v>
      </c>
      <c r="P395" s="40">
        <v>50.603000000000002</v>
      </c>
    </row>
    <row r="396" spans="9:16" x14ac:dyDescent="0.25">
      <c r="I396" s="12"/>
      <c r="O396" s="37">
        <v>32557</v>
      </c>
      <c r="P396" s="40">
        <v>49.4</v>
      </c>
    </row>
    <row r="397" spans="9:16" x14ac:dyDescent="0.25">
      <c r="I397" s="12"/>
      <c r="O397" s="37">
        <v>32558</v>
      </c>
      <c r="P397" s="40">
        <v>58.582999999999998</v>
      </c>
    </row>
    <row r="398" spans="9:16" x14ac:dyDescent="0.25">
      <c r="I398" s="12"/>
      <c r="O398" s="37">
        <v>32559</v>
      </c>
      <c r="P398" s="40">
        <v>47.948</v>
      </c>
    </row>
    <row r="399" spans="9:16" x14ac:dyDescent="0.25">
      <c r="I399" s="12"/>
      <c r="O399" s="37">
        <v>32560</v>
      </c>
      <c r="P399" s="40">
        <v>53.308</v>
      </c>
    </row>
    <row r="400" spans="9:16" x14ac:dyDescent="0.25">
      <c r="I400" s="12"/>
      <c r="O400" s="37">
        <v>32561</v>
      </c>
      <c r="P400" s="40">
        <v>57.627000000000002</v>
      </c>
    </row>
    <row r="401" spans="9:16" x14ac:dyDescent="0.25">
      <c r="I401" s="12"/>
      <c r="O401" s="37">
        <v>32562</v>
      </c>
      <c r="P401" s="40">
        <v>54.594000000000001</v>
      </c>
    </row>
    <row r="402" spans="9:16" x14ac:dyDescent="0.25">
      <c r="I402" s="12"/>
      <c r="O402" s="37">
        <v>32563</v>
      </c>
      <c r="P402" s="40">
        <v>51.02</v>
      </c>
    </row>
    <row r="403" spans="9:16" x14ac:dyDescent="0.25">
      <c r="I403" s="12"/>
      <c r="O403" s="37">
        <v>32564</v>
      </c>
      <c r="P403" s="40">
        <v>48.945999999999998</v>
      </c>
    </row>
    <row r="404" spans="9:16" x14ac:dyDescent="0.25">
      <c r="I404" s="12"/>
      <c r="O404" s="37">
        <v>32565</v>
      </c>
      <c r="P404" s="40">
        <v>56.506999999999998</v>
      </c>
    </row>
    <row r="405" spans="9:16" x14ac:dyDescent="0.25">
      <c r="I405" s="12"/>
      <c r="O405" s="37">
        <v>32566</v>
      </c>
      <c r="P405" s="40">
        <v>57.378</v>
      </c>
    </row>
    <row r="406" spans="9:16" x14ac:dyDescent="0.25">
      <c r="I406" s="12"/>
      <c r="O406" s="37">
        <v>32567</v>
      </c>
      <c r="P406" s="40">
        <v>52.271000000000001</v>
      </c>
    </row>
    <row r="407" spans="9:16" x14ac:dyDescent="0.25">
      <c r="I407" s="12"/>
      <c r="O407" s="37">
        <v>32568</v>
      </c>
      <c r="P407" s="40">
        <v>48.448</v>
      </c>
    </row>
    <row r="408" spans="9:16" x14ac:dyDescent="0.25">
      <c r="I408" s="12"/>
      <c r="O408" s="37">
        <v>32569</v>
      </c>
      <c r="P408" s="40">
        <v>45.524000000000001</v>
      </c>
    </row>
    <row r="409" spans="9:16" x14ac:dyDescent="0.25">
      <c r="I409" s="12"/>
      <c r="O409" s="37">
        <v>32570</v>
      </c>
      <c r="P409" s="40">
        <v>48.488999999999997</v>
      </c>
    </row>
    <row r="410" spans="9:16" x14ac:dyDescent="0.25">
      <c r="I410" s="12"/>
      <c r="O410" s="37">
        <v>32571</v>
      </c>
      <c r="P410" s="40">
        <v>46.018999999999998</v>
      </c>
    </row>
    <row r="411" spans="9:16" x14ac:dyDescent="0.25">
      <c r="I411" s="12"/>
      <c r="O411" s="37">
        <v>32572</v>
      </c>
      <c r="P411" s="40">
        <v>45.524000000000001</v>
      </c>
    </row>
    <row r="412" spans="9:16" x14ac:dyDescent="0.25">
      <c r="I412" s="12"/>
      <c r="O412" s="37">
        <v>32573</v>
      </c>
      <c r="P412" s="40">
        <v>46.308</v>
      </c>
    </row>
    <row r="413" spans="9:16" x14ac:dyDescent="0.25">
      <c r="I413" s="12"/>
      <c r="O413" s="37">
        <v>32574</v>
      </c>
      <c r="P413" s="40">
        <v>46.183</v>
      </c>
    </row>
    <row r="414" spans="9:16" x14ac:dyDescent="0.25">
      <c r="I414" s="12"/>
      <c r="O414" s="37">
        <v>32575</v>
      </c>
      <c r="P414" s="40">
        <v>43.917999999999999</v>
      </c>
    </row>
    <row r="415" spans="9:16" x14ac:dyDescent="0.25">
      <c r="I415" s="12"/>
      <c r="O415" s="37">
        <v>32576</v>
      </c>
      <c r="P415" s="40">
        <v>46.514000000000003</v>
      </c>
    </row>
    <row r="416" spans="9:16" x14ac:dyDescent="0.25">
      <c r="I416" s="12"/>
      <c r="O416" s="37">
        <v>32577</v>
      </c>
      <c r="P416" s="40">
        <v>44.661000000000001</v>
      </c>
    </row>
    <row r="417" spans="9:16" x14ac:dyDescent="0.25">
      <c r="I417" s="12"/>
      <c r="O417" s="37">
        <v>32578</v>
      </c>
      <c r="P417" s="40">
        <v>45.69</v>
      </c>
    </row>
    <row r="418" spans="9:16" x14ac:dyDescent="0.25">
      <c r="I418" s="12"/>
      <c r="O418" s="37">
        <v>32579</v>
      </c>
      <c r="P418" s="40">
        <v>38.691000000000003</v>
      </c>
    </row>
    <row r="419" spans="9:16" x14ac:dyDescent="0.25">
      <c r="I419" s="12"/>
      <c r="O419" s="37">
        <v>32580</v>
      </c>
      <c r="P419" s="40">
        <v>46.143000000000001</v>
      </c>
    </row>
    <row r="420" spans="9:16" x14ac:dyDescent="0.25">
      <c r="I420" s="12"/>
      <c r="O420" s="37">
        <v>32581</v>
      </c>
      <c r="P420" s="40">
        <v>41.079000000000001</v>
      </c>
    </row>
    <row r="421" spans="9:16" x14ac:dyDescent="0.25">
      <c r="I421" s="12"/>
      <c r="O421" s="37">
        <v>32582</v>
      </c>
      <c r="P421" s="40">
        <v>41.49</v>
      </c>
    </row>
    <row r="422" spans="9:16" x14ac:dyDescent="0.25">
      <c r="I422" s="12"/>
      <c r="O422" s="37">
        <v>32583</v>
      </c>
      <c r="P422" s="40">
        <v>42.808999999999997</v>
      </c>
    </row>
    <row r="423" spans="9:16" x14ac:dyDescent="0.25">
      <c r="I423" s="12"/>
      <c r="O423" s="37">
        <v>32584</v>
      </c>
      <c r="P423" s="40">
        <v>41.655000000000001</v>
      </c>
    </row>
    <row r="424" spans="9:16" x14ac:dyDescent="0.25">
      <c r="I424" s="12"/>
      <c r="O424" s="37">
        <v>32585</v>
      </c>
      <c r="P424" s="40">
        <v>43.509</v>
      </c>
    </row>
    <row r="425" spans="9:16" x14ac:dyDescent="0.25">
      <c r="I425" s="12"/>
      <c r="O425" s="37">
        <v>32586</v>
      </c>
      <c r="P425" s="40">
        <v>44.125999999999998</v>
      </c>
    </row>
    <row r="426" spans="9:16" x14ac:dyDescent="0.25">
      <c r="I426" s="12"/>
      <c r="O426" s="37">
        <v>32587</v>
      </c>
      <c r="P426" s="40">
        <v>44.29</v>
      </c>
    </row>
    <row r="427" spans="9:16" x14ac:dyDescent="0.25">
      <c r="I427" s="12"/>
      <c r="O427" s="37">
        <v>32588</v>
      </c>
      <c r="P427" s="40">
        <v>47.872</v>
      </c>
    </row>
    <row r="428" spans="9:16" x14ac:dyDescent="0.25">
      <c r="I428" s="12"/>
      <c r="O428" s="37">
        <v>32589</v>
      </c>
      <c r="P428" s="40">
        <v>44.249000000000002</v>
      </c>
    </row>
    <row r="429" spans="9:16" x14ac:dyDescent="0.25">
      <c r="I429" s="12"/>
      <c r="O429" s="37">
        <v>32590</v>
      </c>
      <c r="P429" s="40">
        <v>47.832000000000001</v>
      </c>
    </row>
    <row r="430" spans="9:16" x14ac:dyDescent="0.25">
      <c r="I430" s="12"/>
      <c r="O430" s="37">
        <v>32591</v>
      </c>
      <c r="P430" s="40">
        <v>47.335999999999999</v>
      </c>
    </row>
    <row r="431" spans="9:16" x14ac:dyDescent="0.25">
      <c r="I431" s="12"/>
      <c r="O431" s="37">
        <v>32592</v>
      </c>
      <c r="P431" s="40">
        <v>45.195999999999998</v>
      </c>
    </row>
    <row r="432" spans="9:16" x14ac:dyDescent="0.25">
      <c r="I432" s="12"/>
      <c r="O432" s="37">
        <v>32593</v>
      </c>
      <c r="P432" s="40">
        <v>50.094999999999999</v>
      </c>
    </row>
    <row r="433" spans="9:16" x14ac:dyDescent="0.25">
      <c r="I433" s="12"/>
      <c r="O433" s="37">
        <v>32594</v>
      </c>
      <c r="P433" s="40">
        <v>46.512</v>
      </c>
    </row>
    <row r="434" spans="9:16" x14ac:dyDescent="0.25">
      <c r="I434" s="12"/>
      <c r="O434" s="37">
        <v>32595</v>
      </c>
      <c r="P434" s="40">
        <v>47.131</v>
      </c>
    </row>
    <row r="435" spans="9:16" x14ac:dyDescent="0.25">
      <c r="I435" s="12"/>
      <c r="O435" s="37">
        <v>32596</v>
      </c>
      <c r="P435" s="40">
        <v>43.713999999999999</v>
      </c>
    </row>
    <row r="436" spans="9:16" x14ac:dyDescent="0.25">
      <c r="I436" s="12"/>
      <c r="O436" s="37">
        <v>32597</v>
      </c>
      <c r="P436" s="40">
        <v>48.86</v>
      </c>
    </row>
    <row r="437" spans="9:16" x14ac:dyDescent="0.25">
      <c r="I437" s="12"/>
      <c r="O437" s="37">
        <v>32598</v>
      </c>
      <c r="P437" s="40">
        <v>32.186999999999998</v>
      </c>
    </row>
    <row r="438" spans="9:16" x14ac:dyDescent="0.25">
      <c r="I438" s="12"/>
      <c r="O438" s="37">
        <v>32599</v>
      </c>
      <c r="P438" s="40">
        <v>48.164000000000001</v>
      </c>
    </row>
    <row r="439" spans="9:16" x14ac:dyDescent="0.25">
      <c r="I439" s="12"/>
      <c r="O439" s="37">
        <v>32600</v>
      </c>
      <c r="P439" s="40">
        <v>43.197000000000003</v>
      </c>
    </row>
    <row r="440" spans="9:16" x14ac:dyDescent="0.25">
      <c r="I440" s="12"/>
      <c r="O440" s="37">
        <v>32601</v>
      </c>
      <c r="P440" s="40">
        <v>48.249000000000002</v>
      </c>
    </row>
    <row r="441" spans="9:16" x14ac:dyDescent="0.25">
      <c r="I441" s="12"/>
      <c r="O441" s="37">
        <v>32602</v>
      </c>
      <c r="P441" s="40">
        <v>46.268999999999998</v>
      </c>
    </row>
    <row r="442" spans="9:16" x14ac:dyDescent="0.25">
      <c r="I442" s="12"/>
      <c r="O442" s="37">
        <v>32603</v>
      </c>
      <c r="P442" s="40">
        <v>47.951999999999998</v>
      </c>
    </row>
    <row r="443" spans="9:16" x14ac:dyDescent="0.25">
      <c r="I443" s="12"/>
      <c r="O443" s="37">
        <v>32604</v>
      </c>
      <c r="P443" s="40">
        <v>47.195</v>
      </c>
    </row>
    <row r="444" spans="9:16" x14ac:dyDescent="0.25">
      <c r="I444" s="12"/>
      <c r="O444" s="37">
        <v>32605</v>
      </c>
      <c r="P444" s="40">
        <v>61.427999999999997</v>
      </c>
    </row>
    <row r="445" spans="9:16" x14ac:dyDescent="0.25">
      <c r="I445" s="12"/>
      <c r="O445" s="37">
        <v>32606</v>
      </c>
      <c r="P445" s="40">
        <v>50.984999999999999</v>
      </c>
    </row>
    <row r="446" spans="9:16" x14ac:dyDescent="0.25">
      <c r="I446" s="12"/>
      <c r="O446" s="37">
        <v>32607</v>
      </c>
      <c r="P446" s="40">
        <v>45.765000000000001</v>
      </c>
    </row>
    <row r="447" spans="9:16" x14ac:dyDescent="0.25">
      <c r="I447" s="12"/>
      <c r="O447" s="37">
        <v>32608</v>
      </c>
      <c r="P447" s="40">
        <v>57.387</v>
      </c>
    </row>
    <row r="448" spans="9:16" x14ac:dyDescent="0.25">
      <c r="I448" s="12"/>
      <c r="O448" s="37">
        <v>32609</v>
      </c>
      <c r="P448" s="40">
        <v>58.606999999999999</v>
      </c>
    </row>
    <row r="449" spans="9:16" x14ac:dyDescent="0.25">
      <c r="I449" s="12"/>
      <c r="O449" s="37">
        <v>32610</v>
      </c>
      <c r="P449" s="40">
        <v>58.732999999999997</v>
      </c>
    </row>
    <row r="450" spans="9:16" x14ac:dyDescent="0.25">
      <c r="I450" s="12"/>
      <c r="O450" s="37">
        <v>32611</v>
      </c>
      <c r="P450" s="40">
        <v>51.531999999999996</v>
      </c>
    </row>
    <row r="451" spans="9:16" x14ac:dyDescent="0.25">
      <c r="I451" s="12"/>
      <c r="O451" s="37">
        <v>32612</v>
      </c>
      <c r="P451" s="40">
        <v>47.703000000000003</v>
      </c>
    </row>
    <row r="452" spans="9:16" x14ac:dyDescent="0.25">
      <c r="I452" s="12"/>
      <c r="O452" s="37">
        <v>32613</v>
      </c>
      <c r="P452" s="40">
        <v>60.796999999999997</v>
      </c>
    </row>
    <row r="453" spans="9:16" x14ac:dyDescent="0.25">
      <c r="I453" s="12"/>
      <c r="O453" s="37">
        <v>32614</v>
      </c>
      <c r="P453" s="40">
        <v>70.817999999999998</v>
      </c>
    </row>
    <row r="454" spans="9:16" x14ac:dyDescent="0.25">
      <c r="I454" s="12"/>
      <c r="O454" s="37">
        <v>32615</v>
      </c>
      <c r="P454" s="40">
        <v>60.628</v>
      </c>
    </row>
    <row r="455" spans="9:16" x14ac:dyDescent="0.25">
      <c r="I455" s="12"/>
      <c r="O455" s="37">
        <v>32616</v>
      </c>
      <c r="P455" s="40">
        <v>48.963999999999999</v>
      </c>
    </row>
    <row r="456" spans="9:16" x14ac:dyDescent="0.25">
      <c r="I456" s="12"/>
      <c r="O456" s="37">
        <v>32617</v>
      </c>
      <c r="P456" s="40">
        <v>66.566000000000003</v>
      </c>
    </row>
    <row r="457" spans="9:16" x14ac:dyDescent="0.25">
      <c r="I457" s="12"/>
      <c r="O457" s="37">
        <v>32618</v>
      </c>
      <c r="P457" s="40">
        <v>61.302999999999997</v>
      </c>
    </row>
    <row r="458" spans="9:16" x14ac:dyDescent="0.25">
      <c r="I458" s="12"/>
      <c r="O458" s="37">
        <v>32619</v>
      </c>
      <c r="P458" s="40">
        <v>67.572999999999993</v>
      </c>
    </row>
    <row r="459" spans="9:16" x14ac:dyDescent="0.25">
      <c r="I459" s="12"/>
      <c r="O459" s="37">
        <v>32620</v>
      </c>
      <c r="P459" s="40">
        <v>56.923999999999999</v>
      </c>
    </row>
    <row r="460" spans="9:16" x14ac:dyDescent="0.25">
      <c r="I460" s="12"/>
      <c r="O460" s="37">
        <v>32621</v>
      </c>
      <c r="P460" s="40">
        <v>59.277999999999999</v>
      </c>
    </row>
    <row r="461" spans="9:16" x14ac:dyDescent="0.25">
      <c r="I461" s="12"/>
      <c r="O461" s="37">
        <v>32622</v>
      </c>
      <c r="P461" s="40">
        <v>49.677</v>
      </c>
    </row>
    <row r="462" spans="9:16" x14ac:dyDescent="0.25">
      <c r="I462" s="12"/>
      <c r="O462" s="37">
        <v>32623</v>
      </c>
      <c r="P462" s="40">
        <v>49.386000000000003</v>
      </c>
    </row>
    <row r="463" spans="9:16" x14ac:dyDescent="0.25">
      <c r="I463" s="12"/>
      <c r="O463" s="37">
        <v>32624</v>
      </c>
      <c r="P463" s="40">
        <v>51.488</v>
      </c>
    </row>
    <row r="464" spans="9:16" x14ac:dyDescent="0.25">
      <c r="I464" s="12"/>
      <c r="O464" s="37">
        <v>32625</v>
      </c>
      <c r="P464" s="40">
        <v>51.951000000000001</v>
      </c>
    </row>
    <row r="465" spans="9:16" x14ac:dyDescent="0.25">
      <c r="I465" s="12"/>
      <c r="O465" s="37">
        <v>32626</v>
      </c>
      <c r="P465" s="40">
        <v>57.173000000000002</v>
      </c>
    </row>
    <row r="466" spans="9:16" x14ac:dyDescent="0.25">
      <c r="I466" s="12"/>
      <c r="O466" s="37">
        <v>32627</v>
      </c>
      <c r="P466" s="40">
        <v>60.54</v>
      </c>
    </row>
    <row r="467" spans="9:16" x14ac:dyDescent="0.25">
      <c r="I467" s="12"/>
      <c r="O467" s="37">
        <v>32628</v>
      </c>
      <c r="P467" s="40">
        <v>76.626000000000005</v>
      </c>
    </row>
    <row r="468" spans="9:16" x14ac:dyDescent="0.25">
      <c r="I468" s="12"/>
      <c r="O468" s="37">
        <v>32629</v>
      </c>
      <c r="P468" s="40">
        <v>82.501999999999995</v>
      </c>
    </row>
    <row r="469" spans="9:16" x14ac:dyDescent="0.25">
      <c r="I469" s="12"/>
      <c r="O469" s="37">
        <v>32630</v>
      </c>
      <c r="P469" s="40">
        <v>80.86</v>
      </c>
    </row>
    <row r="470" spans="9:16" x14ac:dyDescent="0.25">
      <c r="I470" s="12"/>
      <c r="O470" s="37">
        <v>32631</v>
      </c>
      <c r="P470" s="40">
        <v>83.215999999999994</v>
      </c>
    </row>
    <row r="471" spans="9:16" x14ac:dyDescent="0.25">
      <c r="I471" s="12"/>
      <c r="O471" s="37">
        <v>32632</v>
      </c>
      <c r="P471" s="40">
        <v>86.081999999999994</v>
      </c>
    </row>
    <row r="472" spans="9:16" x14ac:dyDescent="0.25">
      <c r="I472" s="12"/>
      <c r="O472" s="37">
        <v>32633</v>
      </c>
      <c r="P472" s="40">
        <v>90.168000000000006</v>
      </c>
    </row>
    <row r="473" spans="9:16" x14ac:dyDescent="0.25">
      <c r="I473" s="12"/>
      <c r="O473" s="37">
        <v>32634</v>
      </c>
      <c r="P473" s="40">
        <v>98.426000000000002</v>
      </c>
    </row>
    <row r="474" spans="9:16" x14ac:dyDescent="0.25">
      <c r="I474" s="12"/>
      <c r="O474" s="37">
        <v>32635</v>
      </c>
      <c r="P474" s="40">
        <v>102.304</v>
      </c>
    </row>
    <row r="475" spans="9:16" x14ac:dyDescent="0.25">
      <c r="I475" s="12"/>
      <c r="O475" s="37">
        <v>32636</v>
      </c>
      <c r="P475" s="40">
        <v>88.188000000000002</v>
      </c>
    </row>
    <row r="476" spans="9:16" x14ac:dyDescent="0.25">
      <c r="I476" s="12"/>
      <c r="O476" s="37">
        <v>32637</v>
      </c>
      <c r="P476" s="40">
        <v>92.906000000000006</v>
      </c>
    </row>
    <row r="477" spans="9:16" x14ac:dyDescent="0.25">
      <c r="I477" s="12"/>
      <c r="O477" s="37">
        <v>32638</v>
      </c>
      <c r="P477" s="40">
        <v>85.619</v>
      </c>
    </row>
    <row r="478" spans="9:16" x14ac:dyDescent="0.25">
      <c r="I478" s="12"/>
      <c r="O478" s="37">
        <v>32639</v>
      </c>
      <c r="P478" s="40">
        <v>83.302000000000007</v>
      </c>
    </row>
    <row r="479" spans="9:16" x14ac:dyDescent="0.25">
      <c r="I479" s="12"/>
      <c r="O479" s="37">
        <v>32640</v>
      </c>
      <c r="P479" s="40">
        <v>87.093999999999994</v>
      </c>
    </row>
    <row r="480" spans="9:16" x14ac:dyDescent="0.25">
      <c r="I480" s="12"/>
      <c r="O480" s="37">
        <v>32641</v>
      </c>
      <c r="P480" s="40">
        <v>87.051000000000002</v>
      </c>
    </row>
    <row r="481" spans="9:16" x14ac:dyDescent="0.25">
      <c r="I481" s="12"/>
      <c r="O481" s="37">
        <v>32642</v>
      </c>
      <c r="P481" s="40">
        <v>91.35</v>
      </c>
    </row>
    <row r="482" spans="9:16" x14ac:dyDescent="0.25">
      <c r="I482" s="12"/>
      <c r="O482" s="37">
        <v>32643</v>
      </c>
      <c r="P482" s="40">
        <v>99.021000000000001</v>
      </c>
    </row>
    <row r="483" spans="9:16" x14ac:dyDescent="0.25">
      <c r="I483" s="12"/>
      <c r="O483" s="37">
        <v>32644</v>
      </c>
      <c r="P483" s="40">
        <v>94.216999999999999</v>
      </c>
    </row>
    <row r="484" spans="9:16" x14ac:dyDescent="0.25">
      <c r="I484" s="12"/>
      <c r="O484" s="37">
        <v>32645</v>
      </c>
      <c r="P484" s="40">
        <v>93.796000000000006</v>
      </c>
    </row>
    <row r="485" spans="9:16" x14ac:dyDescent="0.25">
      <c r="I485" s="12"/>
      <c r="O485" s="37">
        <v>32646</v>
      </c>
      <c r="P485" s="40">
        <v>88.95</v>
      </c>
    </row>
    <row r="486" spans="9:16" x14ac:dyDescent="0.25">
      <c r="I486" s="12"/>
      <c r="O486" s="37">
        <v>32647</v>
      </c>
      <c r="P486" s="40">
        <v>91.856999999999999</v>
      </c>
    </row>
    <row r="487" spans="9:16" x14ac:dyDescent="0.25">
      <c r="I487" s="12"/>
      <c r="O487" s="37">
        <v>32648</v>
      </c>
      <c r="P487" s="40">
        <v>100.241</v>
      </c>
    </row>
    <row r="488" spans="9:16" x14ac:dyDescent="0.25">
      <c r="I488" s="12"/>
      <c r="O488" s="37">
        <v>32649</v>
      </c>
      <c r="P488" s="40">
        <v>94.552999999999997</v>
      </c>
    </row>
    <row r="489" spans="9:16" x14ac:dyDescent="0.25">
      <c r="I489" s="12"/>
      <c r="O489" s="37">
        <v>32650</v>
      </c>
      <c r="P489" s="40">
        <v>93.120999999999995</v>
      </c>
    </row>
    <row r="490" spans="9:16" x14ac:dyDescent="0.25">
      <c r="I490" s="12"/>
      <c r="O490" s="37">
        <v>32651</v>
      </c>
      <c r="P490" s="40">
        <v>99.016000000000005</v>
      </c>
    </row>
    <row r="491" spans="9:16" x14ac:dyDescent="0.25">
      <c r="I491" s="12"/>
      <c r="O491" s="37">
        <v>32652</v>
      </c>
      <c r="P491" s="40">
        <v>85.703999999999994</v>
      </c>
    </row>
    <row r="492" spans="9:16" x14ac:dyDescent="0.25">
      <c r="I492" s="12"/>
      <c r="O492" s="37">
        <v>32653</v>
      </c>
      <c r="P492" s="40">
        <v>97.287999999999997</v>
      </c>
    </row>
    <row r="493" spans="9:16" x14ac:dyDescent="0.25">
      <c r="I493" s="12"/>
      <c r="O493" s="37">
        <v>32654</v>
      </c>
      <c r="P493" s="40">
        <v>101.039</v>
      </c>
    </row>
    <row r="494" spans="9:16" x14ac:dyDescent="0.25">
      <c r="I494" s="12"/>
      <c r="O494" s="37">
        <v>32655</v>
      </c>
      <c r="P494" s="40">
        <v>91.557000000000002</v>
      </c>
    </row>
    <row r="495" spans="9:16" x14ac:dyDescent="0.25">
      <c r="I495" s="12"/>
      <c r="O495" s="37">
        <v>32656</v>
      </c>
      <c r="P495" s="40">
        <v>99.185000000000002</v>
      </c>
    </row>
    <row r="496" spans="9:16" x14ac:dyDescent="0.25">
      <c r="I496" s="12"/>
      <c r="O496" s="37">
        <v>32657</v>
      </c>
      <c r="P496" s="40">
        <v>96.531000000000006</v>
      </c>
    </row>
    <row r="497" spans="9:16" x14ac:dyDescent="0.25">
      <c r="I497" s="12"/>
      <c r="O497" s="37">
        <v>32658</v>
      </c>
      <c r="P497" s="40">
        <v>95.058000000000007</v>
      </c>
    </row>
    <row r="498" spans="9:16" x14ac:dyDescent="0.25">
      <c r="I498" s="12"/>
      <c r="O498" s="37">
        <v>32659</v>
      </c>
      <c r="P498" s="40">
        <v>112.798</v>
      </c>
    </row>
    <row r="499" spans="9:16" x14ac:dyDescent="0.25">
      <c r="I499" s="12"/>
      <c r="O499" s="37">
        <v>32660</v>
      </c>
      <c r="P499" s="40">
        <v>88.828999999999994</v>
      </c>
    </row>
    <row r="500" spans="9:16" x14ac:dyDescent="0.25">
      <c r="I500" s="12"/>
      <c r="O500" s="37">
        <v>32661</v>
      </c>
      <c r="P500" s="40">
        <v>113.405</v>
      </c>
    </row>
    <row r="501" spans="9:16" x14ac:dyDescent="0.25">
      <c r="I501" s="12"/>
      <c r="O501" s="37">
        <v>32662</v>
      </c>
      <c r="P501" s="40">
        <v>93.037000000000006</v>
      </c>
    </row>
    <row r="502" spans="9:16" x14ac:dyDescent="0.25">
      <c r="I502" s="12"/>
      <c r="O502" s="37">
        <v>32663</v>
      </c>
      <c r="P502" s="40">
        <v>94.974999999999994</v>
      </c>
    </row>
    <row r="503" spans="9:16" x14ac:dyDescent="0.25">
      <c r="I503" s="12"/>
      <c r="O503" s="37">
        <v>32664</v>
      </c>
      <c r="P503" s="40">
        <v>79.278999999999996</v>
      </c>
    </row>
    <row r="504" spans="9:16" x14ac:dyDescent="0.25">
      <c r="I504" s="12"/>
      <c r="O504" s="37">
        <v>32665</v>
      </c>
      <c r="P504" s="40">
        <v>99.180999999999997</v>
      </c>
    </row>
    <row r="505" spans="9:16" x14ac:dyDescent="0.25">
      <c r="I505" s="12"/>
      <c r="O505" s="37">
        <v>32666</v>
      </c>
      <c r="P505" s="40">
        <v>99.010999999999996</v>
      </c>
    </row>
    <row r="506" spans="9:16" x14ac:dyDescent="0.25">
      <c r="I506" s="12"/>
      <c r="O506" s="37">
        <v>32667</v>
      </c>
      <c r="P506" s="40">
        <v>97.876000000000005</v>
      </c>
    </row>
    <row r="507" spans="9:16" x14ac:dyDescent="0.25">
      <c r="I507" s="12"/>
      <c r="O507" s="37">
        <v>32668</v>
      </c>
      <c r="P507" s="40">
        <v>102.339</v>
      </c>
    </row>
    <row r="508" spans="9:16" x14ac:dyDescent="0.25">
      <c r="I508" s="12"/>
      <c r="O508" s="37">
        <v>32669</v>
      </c>
      <c r="P508" s="40">
        <v>97.962000000000003</v>
      </c>
    </row>
    <row r="509" spans="9:16" x14ac:dyDescent="0.25">
      <c r="I509" s="12"/>
      <c r="O509" s="37">
        <v>32670</v>
      </c>
      <c r="P509" s="40">
        <v>100.06699999999999</v>
      </c>
    </row>
    <row r="510" spans="9:16" x14ac:dyDescent="0.25">
      <c r="I510" s="12"/>
      <c r="O510" s="37">
        <v>32671</v>
      </c>
      <c r="P510" s="40">
        <v>108.31399999999999</v>
      </c>
    </row>
    <row r="511" spans="9:16" x14ac:dyDescent="0.25">
      <c r="I511" s="12"/>
      <c r="O511" s="37">
        <v>32672</v>
      </c>
      <c r="P511" s="40">
        <v>114.872</v>
      </c>
    </row>
    <row r="512" spans="9:16" x14ac:dyDescent="0.25">
      <c r="I512" s="12"/>
      <c r="O512" s="37">
        <v>32673</v>
      </c>
      <c r="P512" s="40">
        <v>109.911</v>
      </c>
    </row>
    <row r="513" spans="9:16" x14ac:dyDescent="0.25">
      <c r="I513" s="12"/>
      <c r="O513" s="37">
        <v>32674</v>
      </c>
      <c r="P513" s="40">
        <v>122.83199999999999</v>
      </c>
    </row>
    <row r="514" spans="9:16" x14ac:dyDescent="0.25">
      <c r="I514" s="12"/>
      <c r="O514" s="37">
        <v>32675</v>
      </c>
      <c r="P514" s="40">
        <v>114.788</v>
      </c>
    </row>
    <row r="515" spans="9:16" x14ac:dyDescent="0.25">
      <c r="I515" s="12"/>
      <c r="O515" s="37">
        <v>32676</v>
      </c>
      <c r="P515" s="40">
        <v>115.589</v>
      </c>
    </row>
    <row r="516" spans="9:16" x14ac:dyDescent="0.25">
      <c r="I516" s="12"/>
      <c r="O516" s="37">
        <v>32677</v>
      </c>
      <c r="P516" s="40">
        <v>114.96299999999999</v>
      </c>
    </row>
    <row r="517" spans="9:16" x14ac:dyDescent="0.25">
      <c r="I517" s="12"/>
      <c r="O517" s="37">
        <v>32678</v>
      </c>
      <c r="P517" s="40">
        <v>115.426</v>
      </c>
    </row>
    <row r="518" spans="9:16" x14ac:dyDescent="0.25">
      <c r="I518" s="12"/>
      <c r="O518" s="37">
        <v>32679</v>
      </c>
      <c r="P518" s="40">
        <v>117.24</v>
      </c>
    </row>
    <row r="519" spans="9:16" x14ac:dyDescent="0.25">
      <c r="I519" s="12"/>
      <c r="O519" s="37">
        <v>32680</v>
      </c>
      <c r="P519" s="40">
        <v>124.729</v>
      </c>
    </row>
    <row r="520" spans="9:16" x14ac:dyDescent="0.25">
      <c r="I520" s="12"/>
      <c r="O520" s="37">
        <v>32681</v>
      </c>
      <c r="P520" s="40">
        <v>124.258</v>
      </c>
    </row>
    <row r="521" spans="9:16" x14ac:dyDescent="0.25">
      <c r="I521" s="12"/>
      <c r="O521" s="37">
        <v>32682</v>
      </c>
      <c r="P521" s="40">
        <v>118.40900000000001</v>
      </c>
    </row>
    <row r="522" spans="9:16" x14ac:dyDescent="0.25">
      <c r="I522" s="12"/>
      <c r="O522" s="37">
        <v>32683</v>
      </c>
      <c r="P522" s="40">
        <v>115.04</v>
      </c>
    </row>
    <row r="523" spans="9:16" x14ac:dyDescent="0.25">
      <c r="I523" s="12"/>
      <c r="O523" s="37">
        <v>32684</v>
      </c>
      <c r="P523" s="40">
        <v>113.99</v>
      </c>
    </row>
    <row r="524" spans="9:16" x14ac:dyDescent="0.25">
      <c r="I524" s="12"/>
      <c r="O524" s="37">
        <v>32685</v>
      </c>
      <c r="P524" s="40">
        <v>117.22799999999999</v>
      </c>
    </row>
    <row r="525" spans="9:16" x14ac:dyDescent="0.25">
      <c r="I525" s="12"/>
      <c r="O525" s="37">
        <v>32686</v>
      </c>
      <c r="P525" s="40">
        <v>115.209</v>
      </c>
    </row>
    <row r="526" spans="9:16" x14ac:dyDescent="0.25">
      <c r="I526" s="12"/>
      <c r="O526" s="37">
        <v>32687</v>
      </c>
      <c r="P526" s="40">
        <v>124.047</v>
      </c>
    </row>
    <row r="527" spans="9:16" x14ac:dyDescent="0.25">
      <c r="I527" s="12"/>
      <c r="O527" s="37">
        <v>32688</v>
      </c>
      <c r="P527" s="40">
        <v>118.62</v>
      </c>
    </row>
    <row r="528" spans="9:16" x14ac:dyDescent="0.25">
      <c r="I528" s="12"/>
      <c r="O528" s="37">
        <v>32689</v>
      </c>
      <c r="P528" s="40">
        <v>116.512</v>
      </c>
    </row>
    <row r="529" spans="9:16" x14ac:dyDescent="0.25">
      <c r="I529" s="12"/>
      <c r="O529" s="37">
        <v>32690</v>
      </c>
      <c r="P529" s="40">
        <v>111.378</v>
      </c>
    </row>
    <row r="530" spans="9:16" x14ac:dyDescent="0.25">
      <c r="I530" s="12"/>
      <c r="O530" s="37">
        <v>32691</v>
      </c>
      <c r="P530" s="40">
        <v>111.175</v>
      </c>
    </row>
    <row r="531" spans="9:16" x14ac:dyDescent="0.25">
      <c r="I531" s="12"/>
      <c r="O531" s="37">
        <v>32692</v>
      </c>
      <c r="P531" s="40">
        <v>108.175</v>
      </c>
    </row>
    <row r="532" spans="9:16" x14ac:dyDescent="0.25">
      <c r="I532" s="12"/>
      <c r="O532" s="37">
        <v>32693</v>
      </c>
      <c r="P532" s="40">
        <v>111.461</v>
      </c>
    </row>
    <row r="533" spans="9:16" x14ac:dyDescent="0.25">
      <c r="I533" s="12"/>
      <c r="O533" s="37">
        <v>32694</v>
      </c>
      <c r="P533" s="40">
        <v>119.485</v>
      </c>
    </row>
    <row r="534" spans="9:16" x14ac:dyDescent="0.25">
      <c r="I534" s="12"/>
      <c r="O534" s="37">
        <v>32695</v>
      </c>
      <c r="P534" s="40">
        <v>121.958</v>
      </c>
    </row>
    <row r="535" spans="9:16" x14ac:dyDescent="0.25">
      <c r="I535" s="12"/>
      <c r="O535" s="37">
        <v>32696</v>
      </c>
      <c r="P535" s="40">
        <v>118.998</v>
      </c>
    </row>
    <row r="536" spans="9:16" x14ac:dyDescent="0.25">
      <c r="I536" s="12"/>
      <c r="O536" s="37">
        <v>32697</v>
      </c>
      <c r="P536" s="40">
        <v>116.64700000000001</v>
      </c>
    </row>
    <row r="537" spans="9:16" x14ac:dyDescent="0.25">
      <c r="I537" s="12"/>
      <c r="O537" s="37">
        <v>32698</v>
      </c>
      <c r="P537" s="40">
        <v>104.241</v>
      </c>
    </row>
    <row r="538" spans="9:16" x14ac:dyDescent="0.25">
      <c r="I538" s="12"/>
      <c r="O538" s="37">
        <v>32699</v>
      </c>
      <c r="P538" s="40">
        <v>121.51</v>
      </c>
    </row>
    <row r="539" spans="9:16" x14ac:dyDescent="0.25">
      <c r="I539" s="12"/>
      <c r="O539" s="37">
        <v>32700</v>
      </c>
      <c r="P539" s="40">
        <v>134.60900000000001</v>
      </c>
    </row>
    <row r="540" spans="9:16" x14ac:dyDescent="0.25">
      <c r="I540" s="12"/>
      <c r="O540" s="37">
        <v>32701</v>
      </c>
      <c r="P540" s="40">
        <v>172.80099999999999</v>
      </c>
    </row>
    <row r="541" spans="9:16" x14ac:dyDescent="0.25">
      <c r="I541" s="12"/>
      <c r="O541" s="37">
        <v>32702</v>
      </c>
      <c r="P541" s="40">
        <v>174.99</v>
      </c>
    </row>
    <row r="542" spans="9:16" x14ac:dyDescent="0.25">
      <c r="I542" s="12"/>
      <c r="O542" s="37">
        <v>32703</v>
      </c>
      <c r="P542" s="40">
        <v>169.27</v>
      </c>
    </row>
    <row r="543" spans="9:16" x14ac:dyDescent="0.25">
      <c r="I543" s="12"/>
      <c r="O543" s="37">
        <v>32704</v>
      </c>
      <c r="P543" s="40">
        <v>163.27199999999999</v>
      </c>
    </row>
    <row r="544" spans="9:16" x14ac:dyDescent="0.25">
      <c r="I544" s="12"/>
      <c r="O544" s="37">
        <v>32705</v>
      </c>
      <c r="P544" s="40">
        <v>171.42099999999999</v>
      </c>
    </row>
    <row r="545" spans="9:16" x14ac:dyDescent="0.25">
      <c r="I545" s="12"/>
      <c r="O545" s="37">
        <v>32706</v>
      </c>
      <c r="P545" s="40">
        <v>180.42</v>
      </c>
    </row>
    <row r="546" spans="9:16" x14ac:dyDescent="0.25">
      <c r="I546" s="12"/>
      <c r="O546" s="37">
        <v>32707</v>
      </c>
      <c r="P546" s="40">
        <v>169.18899999999999</v>
      </c>
    </row>
    <row r="547" spans="9:16" x14ac:dyDescent="0.25">
      <c r="I547" s="12"/>
      <c r="O547" s="37">
        <v>32708</v>
      </c>
      <c r="P547" s="40">
        <v>169.71799999999999</v>
      </c>
    </row>
    <row r="548" spans="9:16" x14ac:dyDescent="0.25">
      <c r="I548" s="12"/>
      <c r="O548" s="37">
        <v>32709</v>
      </c>
      <c r="P548" s="40">
        <v>174.059</v>
      </c>
    </row>
    <row r="549" spans="9:16" x14ac:dyDescent="0.25">
      <c r="I549" s="12"/>
      <c r="O549" s="37">
        <v>32710</v>
      </c>
      <c r="P549" s="40">
        <v>157.518</v>
      </c>
    </row>
    <row r="550" spans="9:16" x14ac:dyDescent="0.25">
      <c r="I550" s="12"/>
      <c r="O550" s="37">
        <v>32711</v>
      </c>
      <c r="P550" s="40">
        <v>149.774</v>
      </c>
    </row>
    <row r="551" spans="9:16" x14ac:dyDescent="0.25">
      <c r="I551" s="12"/>
      <c r="O551" s="37">
        <v>32712</v>
      </c>
      <c r="P551" s="40">
        <v>150.74799999999999</v>
      </c>
    </row>
    <row r="552" spans="9:16" x14ac:dyDescent="0.25">
      <c r="I552" s="12"/>
      <c r="O552" s="37">
        <v>32713</v>
      </c>
      <c r="P552" s="40">
        <v>163.803</v>
      </c>
    </row>
    <row r="553" spans="9:16" x14ac:dyDescent="0.25">
      <c r="I553" s="12"/>
      <c r="O553" s="37">
        <v>32714</v>
      </c>
      <c r="P553" s="40">
        <v>145.35300000000001</v>
      </c>
    </row>
    <row r="554" spans="9:16" x14ac:dyDescent="0.25">
      <c r="I554" s="12"/>
      <c r="O554" s="37">
        <v>32715</v>
      </c>
      <c r="P554" s="40">
        <v>159.666</v>
      </c>
    </row>
    <row r="555" spans="9:16" x14ac:dyDescent="0.25">
      <c r="I555" s="12"/>
      <c r="O555" s="37">
        <v>32716</v>
      </c>
      <c r="P555" s="40">
        <v>153.38200000000001</v>
      </c>
    </row>
    <row r="556" spans="9:16" x14ac:dyDescent="0.25">
      <c r="I556" s="12"/>
      <c r="O556" s="37">
        <v>32717</v>
      </c>
      <c r="P556" s="40">
        <v>140.52500000000001</v>
      </c>
    </row>
    <row r="557" spans="9:16" x14ac:dyDescent="0.25">
      <c r="I557" s="12"/>
      <c r="O557" s="37">
        <v>32718</v>
      </c>
      <c r="P557" s="40">
        <v>128.28299999999999</v>
      </c>
    </row>
    <row r="558" spans="9:16" x14ac:dyDescent="0.25">
      <c r="I558" s="12"/>
      <c r="O558" s="37">
        <v>32719</v>
      </c>
      <c r="P558" s="40">
        <v>123.53700000000001</v>
      </c>
    </row>
    <row r="559" spans="9:16" x14ac:dyDescent="0.25">
      <c r="I559" s="12"/>
      <c r="O559" s="37">
        <v>32720</v>
      </c>
      <c r="P559" s="40">
        <v>131.68600000000001</v>
      </c>
    </row>
    <row r="560" spans="9:16" x14ac:dyDescent="0.25">
      <c r="I560" s="12"/>
      <c r="O560" s="37">
        <v>32721</v>
      </c>
      <c r="P560" s="40">
        <v>131.69800000000001</v>
      </c>
    </row>
    <row r="561" spans="9:16" x14ac:dyDescent="0.25">
      <c r="I561" s="12"/>
      <c r="O561" s="37">
        <v>32722</v>
      </c>
      <c r="P561" s="40">
        <v>131.89699999999999</v>
      </c>
    </row>
    <row r="562" spans="9:16" x14ac:dyDescent="0.25">
      <c r="I562" s="12"/>
      <c r="O562" s="37">
        <v>32723</v>
      </c>
      <c r="P562" s="40">
        <v>132.703</v>
      </c>
    </row>
    <row r="563" spans="9:16" x14ac:dyDescent="0.25">
      <c r="I563" s="12"/>
      <c r="O563" s="37">
        <v>32724</v>
      </c>
      <c r="P563" s="40">
        <v>135.72300000000001</v>
      </c>
    </row>
    <row r="564" spans="9:16" x14ac:dyDescent="0.25">
      <c r="I564" s="12"/>
      <c r="O564" s="37">
        <v>32725</v>
      </c>
      <c r="P564" s="40">
        <v>132.57900000000001</v>
      </c>
    </row>
    <row r="565" spans="9:16" x14ac:dyDescent="0.25">
      <c r="I565" s="12"/>
      <c r="O565" s="37">
        <v>32726</v>
      </c>
      <c r="P565" s="40">
        <v>123.48699999999999</v>
      </c>
    </row>
    <row r="566" spans="9:16" x14ac:dyDescent="0.25">
      <c r="I566" s="12"/>
      <c r="O566" s="37">
        <v>32727</v>
      </c>
      <c r="P566" s="40">
        <v>134.79599999999999</v>
      </c>
    </row>
    <row r="567" spans="9:16" x14ac:dyDescent="0.25">
      <c r="I567" s="12"/>
      <c r="O567" s="37">
        <v>32728</v>
      </c>
      <c r="P567" s="40">
        <v>131.131</v>
      </c>
    </row>
    <row r="568" spans="9:16" x14ac:dyDescent="0.25">
      <c r="I568" s="12"/>
      <c r="O568" s="37">
        <v>32729</v>
      </c>
      <c r="P568" s="40">
        <v>131.29900000000001</v>
      </c>
    </row>
    <row r="569" spans="9:16" x14ac:dyDescent="0.25">
      <c r="I569" s="12"/>
      <c r="O569" s="37">
        <v>32730</v>
      </c>
      <c r="P569" s="40">
        <v>132.62200000000001</v>
      </c>
    </row>
    <row r="570" spans="9:16" x14ac:dyDescent="0.25">
      <c r="I570" s="12"/>
      <c r="O570" s="37">
        <v>32731</v>
      </c>
      <c r="P570" s="40">
        <v>132.94399999999999</v>
      </c>
    </row>
    <row r="571" spans="9:16" x14ac:dyDescent="0.25">
      <c r="I571" s="12"/>
      <c r="O571" s="37">
        <v>32732</v>
      </c>
      <c r="P571" s="40">
        <v>130.68899999999999</v>
      </c>
    </row>
    <row r="572" spans="9:16" x14ac:dyDescent="0.25">
      <c r="I572" s="12"/>
      <c r="O572" s="37">
        <v>32733</v>
      </c>
      <c r="P572" s="40">
        <v>131.09299999999999</v>
      </c>
    </row>
    <row r="573" spans="9:16" x14ac:dyDescent="0.25">
      <c r="I573" s="12"/>
      <c r="O573" s="37">
        <v>32734</v>
      </c>
      <c r="P573" s="40">
        <v>131.333</v>
      </c>
    </row>
    <row r="574" spans="9:16" x14ac:dyDescent="0.25">
      <c r="I574" s="12"/>
      <c r="O574" s="37">
        <v>32735</v>
      </c>
      <c r="P574" s="40">
        <v>143.851</v>
      </c>
    </row>
    <row r="575" spans="9:16" x14ac:dyDescent="0.25">
      <c r="I575" s="12"/>
      <c r="O575" s="37">
        <v>32736</v>
      </c>
      <c r="P575" s="40">
        <v>125.782</v>
      </c>
    </row>
    <row r="576" spans="9:16" x14ac:dyDescent="0.25">
      <c r="I576" s="12"/>
      <c r="O576" s="37">
        <v>32737</v>
      </c>
      <c r="P576" s="40">
        <v>131.89500000000001</v>
      </c>
    </row>
    <row r="577" spans="9:16" x14ac:dyDescent="0.25">
      <c r="I577" s="12"/>
      <c r="O577" s="37">
        <v>32738</v>
      </c>
      <c r="P577" s="40">
        <v>132.983</v>
      </c>
    </row>
    <row r="578" spans="9:16" x14ac:dyDescent="0.25">
      <c r="O578" s="37">
        <v>32739</v>
      </c>
      <c r="P578" s="40">
        <v>129.76499999999999</v>
      </c>
    </row>
    <row r="579" spans="9:16" x14ac:dyDescent="0.25">
      <c r="O579" s="37">
        <v>32740</v>
      </c>
      <c r="P579" s="40">
        <v>135.88200000000001</v>
      </c>
    </row>
    <row r="580" spans="9:16" x14ac:dyDescent="0.25">
      <c r="O580" s="37">
        <v>32741</v>
      </c>
      <c r="P580" s="40">
        <v>123.44799999999999</v>
      </c>
    </row>
    <row r="581" spans="9:16" x14ac:dyDescent="0.25">
      <c r="O581" s="37">
        <v>32742</v>
      </c>
      <c r="P581" s="40">
        <v>119.506</v>
      </c>
    </row>
    <row r="582" spans="9:16" x14ac:dyDescent="0.25">
      <c r="O582" s="37">
        <v>32743</v>
      </c>
      <c r="P582" s="40">
        <v>120.027</v>
      </c>
    </row>
    <row r="583" spans="9:16" x14ac:dyDescent="0.25">
      <c r="O583" s="37">
        <v>32744</v>
      </c>
      <c r="P583" s="40">
        <v>130.49199999999999</v>
      </c>
    </row>
    <row r="584" spans="9:16" x14ac:dyDescent="0.25">
      <c r="O584" s="37">
        <v>32745</v>
      </c>
      <c r="P584" s="40">
        <v>117.937</v>
      </c>
    </row>
    <row r="585" spans="9:16" x14ac:dyDescent="0.25">
      <c r="O585" s="37">
        <v>32746</v>
      </c>
      <c r="P585" s="40">
        <v>132.30000000000001</v>
      </c>
    </row>
    <row r="586" spans="9:16" x14ac:dyDescent="0.25">
      <c r="O586" s="37">
        <v>32747</v>
      </c>
      <c r="P586" s="40">
        <v>130.28700000000001</v>
      </c>
    </row>
    <row r="587" spans="9:16" x14ac:dyDescent="0.25">
      <c r="O587" s="37">
        <v>32748</v>
      </c>
      <c r="P587" s="40">
        <v>129.20099999999999</v>
      </c>
    </row>
    <row r="588" spans="9:16" x14ac:dyDescent="0.25">
      <c r="O588" s="37">
        <v>32749</v>
      </c>
      <c r="P588" s="40">
        <v>129.482</v>
      </c>
    </row>
    <row r="589" spans="9:16" x14ac:dyDescent="0.25">
      <c r="O589" s="37">
        <v>32750</v>
      </c>
      <c r="P589" s="40">
        <v>132.22</v>
      </c>
    </row>
    <row r="590" spans="9:16" x14ac:dyDescent="0.25">
      <c r="O590" s="37">
        <v>32751</v>
      </c>
      <c r="P590" s="40">
        <v>125.015</v>
      </c>
    </row>
    <row r="591" spans="9:16" x14ac:dyDescent="0.25">
      <c r="O591" s="37">
        <v>32752</v>
      </c>
      <c r="P591" s="40">
        <v>130.31899999999999</v>
      </c>
    </row>
    <row r="592" spans="9:16" x14ac:dyDescent="0.25">
      <c r="O592" s="37">
        <v>32753</v>
      </c>
      <c r="P592" s="40">
        <v>128.44200000000001</v>
      </c>
    </row>
    <row r="593" spans="15:16" x14ac:dyDescent="0.25">
      <c r="O593" s="37">
        <v>32754</v>
      </c>
      <c r="P593" s="40">
        <v>127.789</v>
      </c>
    </row>
    <row r="594" spans="15:16" x14ac:dyDescent="0.25">
      <c r="O594" s="37">
        <v>32755</v>
      </c>
      <c r="P594" s="40">
        <v>124.286</v>
      </c>
    </row>
    <row r="595" spans="15:16" x14ac:dyDescent="0.25">
      <c r="O595" s="37">
        <v>32756</v>
      </c>
      <c r="P595" s="40">
        <v>123.346</v>
      </c>
    </row>
    <row r="596" spans="15:16" x14ac:dyDescent="0.25">
      <c r="O596" s="37">
        <v>32757</v>
      </c>
      <c r="P596" s="40">
        <v>116.944</v>
      </c>
    </row>
    <row r="597" spans="15:16" x14ac:dyDescent="0.25">
      <c r="O597" s="37">
        <v>32758</v>
      </c>
      <c r="P597" s="40">
        <v>118.37</v>
      </c>
    </row>
    <row r="598" spans="15:16" x14ac:dyDescent="0.25">
      <c r="O598" s="37">
        <v>32759</v>
      </c>
      <c r="P598" s="40">
        <v>108.872</v>
      </c>
    </row>
    <row r="599" spans="15:16" x14ac:dyDescent="0.25">
      <c r="O599" s="37">
        <v>32760</v>
      </c>
      <c r="P599" s="40">
        <v>119.43300000000001</v>
      </c>
    </row>
    <row r="600" spans="15:16" x14ac:dyDescent="0.25">
      <c r="O600" s="37">
        <v>32761</v>
      </c>
      <c r="P600" s="40">
        <v>102.877</v>
      </c>
    </row>
    <row r="601" spans="15:16" x14ac:dyDescent="0.25">
      <c r="O601" s="37">
        <v>32762</v>
      </c>
      <c r="P601" s="40">
        <v>123.795</v>
      </c>
    </row>
    <row r="602" spans="15:16" x14ac:dyDescent="0.25">
      <c r="O602" s="37">
        <v>32763</v>
      </c>
      <c r="P602" s="40">
        <v>107.69</v>
      </c>
    </row>
    <row r="603" spans="15:16" x14ac:dyDescent="0.25">
      <c r="O603" s="37">
        <v>32764</v>
      </c>
      <c r="P603" s="40">
        <v>111.401</v>
      </c>
    </row>
    <row r="604" spans="15:16" x14ac:dyDescent="0.25">
      <c r="O604" s="37">
        <v>32765</v>
      </c>
      <c r="P604" s="40">
        <v>118.98399999999999</v>
      </c>
    </row>
    <row r="605" spans="15:16" x14ac:dyDescent="0.25">
      <c r="O605" s="37">
        <v>32766</v>
      </c>
      <c r="P605" s="40">
        <v>126.85299999999999</v>
      </c>
    </row>
    <row r="606" spans="15:16" x14ac:dyDescent="0.25">
      <c r="O606" s="37">
        <v>32767</v>
      </c>
      <c r="P606" s="40">
        <v>91.094999999999999</v>
      </c>
    </row>
    <row r="607" spans="15:16" x14ac:dyDescent="0.25">
      <c r="O607" s="37">
        <v>32768</v>
      </c>
      <c r="P607" s="40">
        <v>74.581999999999994</v>
      </c>
    </row>
    <row r="608" spans="15:16" x14ac:dyDescent="0.25">
      <c r="O608" s="37">
        <v>32769</v>
      </c>
      <c r="P608" s="40">
        <v>114.979</v>
      </c>
    </row>
    <row r="609" spans="15:16" x14ac:dyDescent="0.25">
      <c r="O609" s="37">
        <v>32770</v>
      </c>
      <c r="P609" s="40">
        <v>108.94799999999999</v>
      </c>
    </row>
    <row r="610" spans="15:16" x14ac:dyDescent="0.25">
      <c r="O610" s="37">
        <v>32771</v>
      </c>
      <c r="P610" s="40">
        <v>95.614999999999995</v>
      </c>
    </row>
    <row r="611" spans="15:16" x14ac:dyDescent="0.25">
      <c r="O611" s="37">
        <v>32772</v>
      </c>
      <c r="P611" s="40">
        <v>64.956999999999994</v>
      </c>
    </row>
    <row r="612" spans="15:16" x14ac:dyDescent="0.25">
      <c r="O612" s="37">
        <v>32773</v>
      </c>
      <c r="P612" s="40">
        <v>66.465000000000003</v>
      </c>
    </row>
    <row r="613" spans="15:16" x14ac:dyDescent="0.25">
      <c r="O613" s="37">
        <v>32774</v>
      </c>
      <c r="P613" s="40">
        <v>64.183000000000007</v>
      </c>
    </row>
    <row r="614" spans="15:16" x14ac:dyDescent="0.25">
      <c r="O614" s="37">
        <v>32775</v>
      </c>
      <c r="P614" s="40">
        <v>75.641000000000005</v>
      </c>
    </row>
    <row r="615" spans="15:16" x14ac:dyDescent="0.25">
      <c r="O615" s="37">
        <v>32776</v>
      </c>
      <c r="P615" s="40">
        <v>60.228000000000002</v>
      </c>
    </row>
    <row r="616" spans="15:16" x14ac:dyDescent="0.25">
      <c r="O616" s="37">
        <v>32777</v>
      </c>
      <c r="P616" s="40">
        <v>69.278999999999996</v>
      </c>
    </row>
    <row r="617" spans="15:16" x14ac:dyDescent="0.25">
      <c r="O617" s="37">
        <v>32778</v>
      </c>
      <c r="P617" s="40">
        <v>52.883000000000003</v>
      </c>
    </row>
    <row r="618" spans="15:16" x14ac:dyDescent="0.25">
      <c r="O618" s="37">
        <v>32779</v>
      </c>
      <c r="P618" s="40">
        <v>85.748000000000005</v>
      </c>
    </row>
    <row r="619" spans="15:16" x14ac:dyDescent="0.25">
      <c r="O619" s="37">
        <v>32780</v>
      </c>
      <c r="P619" s="40">
        <v>88.322999999999993</v>
      </c>
    </row>
    <row r="620" spans="15:16" x14ac:dyDescent="0.25">
      <c r="O620" s="37">
        <v>32781</v>
      </c>
      <c r="P620" s="40">
        <v>78.697999999999993</v>
      </c>
    </row>
    <row r="621" spans="15:16" x14ac:dyDescent="0.25">
      <c r="O621" s="37">
        <v>32782</v>
      </c>
      <c r="P621" s="40">
        <v>91.831000000000003</v>
      </c>
    </row>
    <row r="622" spans="15:16" x14ac:dyDescent="0.25">
      <c r="O622" s="37">
        <v>32783</v>
      </c>
      <c r="P622" s="40">
        <v>69.412000000000006</v>
      </c>
    </row>
    <row r="623" spans="15:16" x14ac:dyDescent="0.25">
      <c r="O623" s="37">
        <v>32784</v>
      </c>
      <c r="P623" s="40">
        <v>51.225000000000001</v>
      </c>
    </row>
    <row r="624" spans="15:16" x14ac:dyDescent="0.25">
      <c r="O624" s="37">
        <v>32785</v>
      </c>
      <c r="P624" s="40">
        <v>53.529000000000003</v>
      </c>
    </row>
    <row r="625" spans="15:16" x14ac:dyDescent="0.25">
      <c r="O625" s="37">
        <v>32786</v>
      </c>
      <c r="P625" s="40">
        <v>59.662999999999997</v>
      </c>
    </row>
    <row r="626" spans="15:16" x14ac:dyDescent="0.25">
      <c r="O626" s="37">
        <v>32787</v>
      </c>
      <c r="P626" s="40">
        <v>51.969000000000001</v>
      </c>
    </row>
    <row r="627" spans="15:16" x14ac:dyDescent="0.25">
      <c r="O627" s="37">
        <v>32788</v>
      </c>
      <c r="P627" s="40">
        <v>60.98</v>
      </c>
    </row>
    <row r="628" spans="15:16" x14ac:dyDescent="0.25">
      <c r="O628" s="37">
        <v>32789</v>
      </c>
      <c r="P628" s="40">
        <v>51.146000000000001</v>
      </c>
    </row>
    <row r="629" spans="15:16" x14ac:dyDescent="0.25">
      <c r="O629" s="37">
        <v>32790</v>
      </c>
      <c r="P629" s="40">
        <v>62.000999999999998</v>
      </c>
    </row>
    <row r="630" spans="15:16" x14ac:dyDescent="0.25">
      <c r="O630" s="37">
        <v>32791</v>
      </c>
      <c r="P630" s="40">
        <v>64.631</v>
      </c>
    </row>
    <row r="631" spans="15:16" x14ac:dyDescent="0.25">
      <c r="O631" s="37">
        <v>32792</v>
      </c>
      <c r="P631" s="40">
        <v>79.078999999999994</v>
      </c>
    </row>
    <row r="632" spans="15:16" x14ac:dyDescent="0.25">
      <c r="O632" s="37">
        <v>32793</v>
      </c>
      <c r="P632" s="40">
        <v>56.94</v>
      </c>
    </row>
    <row r="633" spans="15:16" x14ac:dyDescent="0.25">
      <c r="O633" s="37">
        <v>32794</v>
      </c>
      <c r="P633" s="40">
        <v>59.250999999999998</v>
      </c>
    </row>
    <row r="634" spans="15:16" x14ac:dyDescent="0.25">
      <c r="O634" s="37">
        <v>32795</v>
      </c>
      <c r="P634" s="40">
        <v>51.591999999999999</v>
      </c>
    </row>
    <row r="635" spans="15:16" x14ac:dyDescent="0.25">
      <c r="O635" s="37">
        <v>32796</v>
      </c>
      <c r="P635" s="40">
        <v>48.591999999999999</v>
      </c>
    </row>
    <row r="636" spans="15:16" x14ac:dyDescent="0.25">
      <c r="O636" s="37">
        <v>32797</v>
      </c>
      <c r="P636" s="40">
        <v>29.300999999999998</v>
      </c>
    </row>
    <row r="637" spans="15:16" x14ac:dyDescent="0.25">
      <c r="O637" s="37">
        <v>32798</v>
      </c>
      <c r="P637" s="40">
        <v>36.625</v>
      </c>
    </row>
    <row r="638" spans="15:16" x14ac:dyDescent="0.25">
      <c r="O638" s="37">
        <v>32799</v>
      </c>
      <c r="P638" s="40">
        <v>32.180999999999997</v>
      </c>
    </row>
    <row r="639" spans="15:16" x14ac:dyDescent="0.25">
      <c r="O639" s="37">
        <v>32800</v>
      </c>
      <c r="P639" s="40">
        <v>38.765000000000001</v>
      </c>
    </row>
    <row r="640" spans="15:16" x14ac:dyDescent="0.25">
      <c r="O640" s="37">
        <v>32801</v>
      </c>
      <c r="P640" s="40">
        <v>33.621000000000002</v>
      </c>
    </row>
    <row r="641" spans="15:16" x14ac:dyDescent="0.25">
      <c r="O641" s="37">
        <v>32802</v>
      </c>
      <c r="P641" s="40">
        <v>28.395</v>
      </c>
    </row>
    <row r="642" spans="15:16" x14ac:dyDescent="0.25">
      <c r="O642" s="37">
        <v>32803</v>
      </c>
      <c r="P642" s="40">
        <v>35.020000000000003</v>
      </c>
    </row>
    <row r="643" spans="15:16" x14ac:dyDescent="0.25">
      <c r="O643" s="37">
        <v>32804</v>
      </c>
      <c r="P643" s="40">
        <v>39.253</v>
      </c>
    </row>
    <row r="644" spans="15:16" x14ac:dyDescent="0.25">
      <c r="O644" s="37">
        <v>32805</v>
      </c>
      <c r="P644" s="40">
        <v>29.664999999999999</v>
      </c>
    </row>
    <row r="645" spans="15:16" x14ac:dyDescent="0.25">
      <c r="O645" s="37">
        <v>32806</v>
      </c>
      <c r="P645" s="40">
        <v>29.422000000000001</v>
      </c>
    </row>
    <row r="646" spans="15:16" x14ac:dyDescent="0.25">
      <c r="O646" s="37">
        <v>32807</v>
      </c>
      <c r="P646" s="40">
        <v>27.942</v>
      </c>
    </row>
    <row r="647" spans="15:16" x14ac:dyDescent="0.25">
      <c r="O647" s="37">
        <v>32808</v>
      </c>
      <c r="P647" s="40">
        <v>38.061</v>
      </c>
    </row>
    <row r="648" spans="15:16" x14ac:dyDescent="0.25">
      <c r="O648" s="37">
        <v>32809</v>
      </c>
      <c r="P648" s="40">
        <v>31.649000000000001</v>
      </c>
    </row>
    <row r="649" spans="15:16" x14ac:dyDescent="0.25">
      <c r="O649" s="37">
        <v>32810</v>
      </c>
      <c r="P649" s="40">
        <v>39.008000000000003</v>
      </c>
    </row>
    <row r="650" spans="15:16" x14ac:dyDescent="0.25">
      <c r="O650" s="37">
        <v>32811</v>
      </c>
      <c r="P650" s="40">
        <v>30.039000000000001</v>
      </c>
    </row>
    <row r="651" spans="15:16" x14ac:dyDescent="0.25">
      <c r="O651" s="37">
        <v>32812</v>
      </c>
      <c r="P651" s="40">
        <v>30.33</v>
      </c>
    </row>
    <row r="652" spans="15:16" x14ac:dyDescent="0.25">
      <c r="O652" s="37">
        <v>32813</v>
      </c>
      <c r="P652" s="40">
        <v>34.134999999999998</v>
      </c>
    </row>
    <row r="653" spans="15:16" x14ac:dyDescent="0.25">
      <c r="O653" s="37">
        <v>32814</v>
      </c>
      <c r="P653" s="40">
        <v>36.204000000000001</v>
      </c>
    </row>
    <row r="654" spans="15:16" x14ac:dyDescent="0.25">
      <c r="O654" s="37">
        <v>32815</v>
      </c>
      <c r="P654" s="40">
        <v>29.047000000000001</v>
      </c>
    </row>
    <row r="655" spans="15:16" x14ac:dyDescent="0.25">
      <c r="O655" s="37">
        <v>32816</v>
      </c>
      <c r="P655" s="40">
        <v>36.411000000000001</v>
      </c>
    </row>
    <row r="656" spans="15:16" x14ac:dyDescent="0.25">
      <c r="O656" s="37">
        <v>32817</v>
      </c>
      <c r="P656" s="40">
        <v>36.947000000000003</v>
      </c>
    </row>
    <row r="657" spans="15:16" x14ac:dyDescent="0.25">
      <c r="O657" s="37">
        <v>32818</v>
      </c>
      <c r="P657" s="40">
        <v>30.204999999999998</v>
      </c>
    </row>
    <row r="658" spans="15:16" x14ac:dyDescent="0.25">
      <c r="O658" s="37">
        <v>32819</v>
      </c>
      <c r="P658" s="40">
        <v>63.228000000000002</v>
      </c>
    </row>
    <row r="659" spans="15:16" x14ac:dyDescent="0.25">
      <c r="O659" s="37">
        <v>32820</v>
      </c>
      <c r="P659" s="40">
        <v>78.745000000000005</v>
      </c>
    </row>
    <row r="660" spans="15:16" x14ac:dyDescent="0.25">
      <c r="O660" s="37">
        <v>32821</v>
      </c>
      <c r="P660" s="40">
        <v>81.513999999999996</v>
      </c>
    </row>
    <row r="661" spans="15:16" x14ac:dyDescent="0.25">
      <c r="O661" s="37">
        <v>32822</v>
      </c>
      <c r="P661" s="40">
        <v>81.721999999999994</v>
      </c>
    </row>
    <row r="662" spans="15:16" x14ac:dyDescent="0.25">
      <c r="O662" s="37">
        <v>32823</v>
      </c>
      <c r="P662" s="40">
        <v>78.373000000000005</v>
      </c>
    </row>
    <row r="663" spans="15:16" x14ac:dyDescent="0.25">
      <c r="O663" s="37">
        <v>32824</v>
      </c>
      <c r="P663" s="40">
        <v>80.606999999999999</v>
      </c>
    </row>
    <row r="664" spans="15:16" x14ac:dyDescent="0.25">
      <c r="O664" s="37">
        <v>32825</v>
      </c>
      <c r="P664" s="40">
        <v>75.388000000000005</v>
      </c>
    </row>
    <row r="665" spans="15:16" x14ac:dyDescent="0.25">
      <c r="O665" s="37">
        <v>32826</v>
      </c>
      <c r="P665" s="40">
        <v>77.295000000000002</v>
      </c>
    </row>
    <row r="666" spans="15:16" x14ac:dyDescent="0.25">
      <c r="O666" s="37">
        <v>32827</v>
      </c>
      <c r="P666" s="40">
        <v>77.046999999999997</v>
      </c>
    </row>
    <row r="667" spans="15:16" x14ac:dyDescent="0.25">
      <c r="O667" s="37">
        <v>32828</v>
      </c>
      <c r="P667" s="40">
        <v>60.823999999999998</v>
      </c>
    </row>
    <row r="668" spans="15:16" x14ac:dyDescent="0.25">
      <c r="O668" s="37">
        <v>32829</v>
      </c>
      <c r="P668" s="40">
        <v>49.197000000000003</v>
      </c>
    </row>
    <row r="669" spans="15:16" x14ac:dyDescent="0.25">
      <c r="O669" s="37">
        <v>32830</v>
      </c>
      <c r="P669" s="40">
        <v>36.408999999999999</v>
      </c>
    </row>
    <row r="670" spans="15:16" x14ac:dyDescent="0.25">
      <c r="O670" s="37">
        <v>32831</v>
      </c>
      <c r="P670" s="40">
        <v>32.021999999999998</v>
      </c>
    </row>
    <row r="671" spans="15:16" x14ac:dyDescent="0.25">
      <c r="O671" s="37">
        <v>32832</v>
      </c>
      <c r="P671" s="40">
        <v>31.94</v>
      </c>
    </row>
    <row r="672" spans="15:16" x14ac:dyDescent="0.25">
      <c r="O672" s="37">
        <v>32833</v>
      </c>
      <c r="P672" s="40">
        <v>39.554000000000002</v>
      </c>
    </row>
    <row r="673" spans="15:16" x14ac:dyDescent="0.25">
      <c r="O673" s="37">
        <v>32834</v>
      </c>
      <c r="P673" s="40">
        <v>29.457999999999998</v>
      </c>
    </row>
    <row r="674" spans="15:16" x14ac:dyDescent="0.25">
      <c r="O674" s="37">
        <v>32835</v>
      </c>
      <c r="P674" s="40">
        <v>41.378</v>
      </c>
    </row>
    <row r="675" spans="15:16" x14ac:dyDescent="0.25">
      <c r="O675" s="37">
        <v>32836</v>
      </c>
      <c r="P675" s="40">
        <v>29.706</v>
      </c>
    </row>
    <row r="676" spans="15:16" x14ac:dyDescent="0.25">
      <c r="O676" s="37">
        <v>32837</v>
      </c>
      <c r="P676" s="40">
        <v>28.382000000000001</v>
      </c>
    </row>
    <row r="677" spans="15:16" x14ac:dyDescent="0.25">
      <c r="O677" s="37">
        <v>32838</v>
      </c>
      <c r="P677" s="40">
        <v>36.408999999999999</v>
      </c>
    </row>
    <row r="678" spans="15:16" x14ac:dyDescent="0.25">
      <c r="O678" s="37">
        <v>32839</v>
      </c>
      <c r="P678" s="40">
        <v>36.987000000000002</v>
      </c>
    </row>
    <row r="679" spans="15:16" x14ac:dyDescent="0.25">
      <c r="O679" s="37">
        <v>32840</v>
      </c>
      <c r="P679" s="40">
        <v>31.198</v>
      </c>
    </row>
    <row r="680" spans="15:16" x14ac:dyDescent="0.25">
      <c r="O680" s="37">
        <v>32841</v>
      </c>
      <c r="P680" s="40">
        <v>30.824999999999999</v>
      </c>
    </row>
    <row r="681" spans="15:16" x14ac:dyDescent="0.25">
      <c r="O681" s="37">
        <v>32842</v>
      </c>
      <c r="P681" s="40">
        <v>61.780999999999999</v>
      </c>
    </row>
    <row r="682" spans="15:16" x14ac:dyDescent="0.25">
      <c r="O682" s="37">
        <v>32843</v>
      </c>
      <c r="P682" s="40">
        <v>80.635999999999996</v>
      </c>
    </row>
    <row r="683" spans="15:16" x14ac:dyDescent="0.25">
      <c r="O683" s="37">
        <v>32844</v>
      </c>
      <c r="P683" s="40">
        <v>71.977000000000004</v>
      </c>
    </row>
    <row r="684" spans="15:16" x14ac:dyDescent="0.25">
      <c r="O684" s="37">
        <v>32845</v>
      </c>
      <c r="P684" s="40">
        <v>80.677000000000007</v>
      </c>
    </row>
    <row r="685" spans="15:16" x14ac:dyDescent="0.25">
      <c r="O685" s="37">
        <v>32846</v>
      </c>
      <c r="P685" s="40">
        <v>72.832999999999998</v>
      </c>
    </row>
    <row r="686" spans="15:16" x14ac:dyDescent="0.25">
      <c r="O686" s="37">
        <v>32847</v>
      </c>
      <c r="P686" s="40">
        <v>79.778000000000006</v>
      </c>
    </row>
    <row r="687" spans="15:16" x14ac:dyDescent="0.25">
      <c r="O687" s="37">
        <v>32848</v>
      </c>
      <c r="P687" s="40">
        <v>68.462999999999994</v>
      </c>
    </row>
    <row r="688" spans="15:16" x14ac:dyDescent="0.25">
      <c r="O688" s="37">
        <v>32849</v>
      </c>
      <c r="P688" s="40">
        <v>47.667999999999999</v>
      </c>
    </row>
    <row r="689" spans="15:16" x14ac:dyDescent="0.25">
      <c r="O689" s="37">
        <v>32850</v>
      </c>
      <c r="P689" s="40">
        <v>38.07</v>
      </c>
    </row>
    <row r="690" spans="15:16" x14ac:dyDescent="0.25">
      <c r="O690" s="37">
        <v>32851</v>
      </c>
      <c r="P690" s="40">
        <v>31.655000000000001</v>
      </c>
    </row>
    <row r="691" spans="15:16" x14ac:dyDescent="0.25">
      <c r="O691" s="37">
        <v>32852</v>
      </c>
      <c r="P691" s="40">
        <v>32.920999999999999</v>
      </c>
    </row>
    <row r="692" spans="15:16" x14ac:dyDescent="0.25">
      <c r="O692" s="37">
        <v>32853</v>
      </c>
      <c r="P692" s="40">
        <v>34.76</v>
      </c>
    </row>
    <row r="693" spans="15:16" x14ac:dyDescent="0.25">
      <c r="O693" s="37">
        <v>32854</v>
      </c>
      <c r="P693" s="40">
        <v>29.001000000000001</v>
      </c>
    </row>
    <row r="694" spans="15:16" x14ac:dyDescent="0.25">
      <c r="O694" s="37">
        <v>32855</v>
      </c>
      <c r="P694" s="40">
        <v>31</v>
      </c>
    </row>
    <row r="695" spans="15:16" x14ac:dyDescent="0.25">
      <c r="O695" s="37">
        <v>32856</v>
      </c>
      <c r="P695" s="40">
        <v>39.01</v>
      </c>
    </row>
    <row r="696" spans="15:16" x14ac:dyDescent="0.25">
      <c r="O696" s="37">
        <v>32857</v>
      </c>
      <c r="P696" s="40">
        <v>28.427</v>
      </c>
    </row>
    <row r="697" spans="15:16" x14ac:dyDescent="0.25">
      <c r="O697" s="37">
        <v>32858</v>
      </c>
      <c r="P697" s="40">
        <v>38.805</v>
      </c>
    </row>
    <row r="698" spans="15:16" x14ac:dyDescent="0.25">
      <c r="O698" s="37">
        <v>32859</v>
      </c>
      <c r="P698" s="40">
        <v>33.453000000000003</v>
      </c>
    </row>
    <row r="699" spans="15:16" x14ac:dyDescent="0.25">
      <c r="O699" s="37">
        <v>32860</v>
      </c>
      <c r="P699" s="40">
        <v>31.491</v>
      </c>
    </row>
    <row r="700" spans="15:16" x14ac:dyDescent="0.25">
      <c r="O700" s="37">
        <v>32861</v>
      </c>
      <c r="P700" s="40">
        <v>32.39</v>
      </c>
    </row>
    <row r="701" spans="15:16" x14ac:dyDescent="0.25">
      <c r="O701" s="37">
        <v>32862</v>
      </c>
      <c r="P701" s="40">
        <v>37.741999999999997</v>
      </c>
    </row>
    <row r="702" spans="15:16" x14ac:dyDescent="0.25">
      <c r="O702" s="37">
        <v>32863</v>
      </c>
      <c r="P702" s="40">
        <v>29.084</v>
      </c>
    </row>
    <row r="703" spans="15:16" x14ac:dyDescent="0.25">
      <c r="O703" s="37">
        <v>32864</v>
      </c>
      <c r="P703" s="40">
        <v>29.571999999999999</v>
      </c>
    </row>
    <row r="704" spans="15:16" x14ac:dyDescent="0.25">
      <c r="O704" s="37">
        <v>32865</v>
      </c>
      <c r="P704" s="40">
        <v>36.027000000000001</v>
      </c>
    </row>
    <row r="705" spans="15:16" x14ac:dyDescent="0.25">
      <c r="O705" s="37">
        <v>32866</v>
      </c>
      <c r="P705" s="40">
        <v>31.655000000000001</v>
      </c>
    </row>
    <row r="706" spans="15:16" x14ac:dyDescent="0.25">
      <c r="O706" s="37">
        <v>32867</v>
      </c>
      <c r="P706" s="40">
        <v>29.327000000000002</v>
      </c>
    </row>
    <row r="707" spans="15:16" x14ac:dyDescent="0.25">
      <c r="O707" s="37">
        <v>32868</v>
      </c>
      <c r="P707" s="40">
        <v>37.703000000000003</v>
      </c>
    </row>
    <row r="708" spans="15:16" x14ac:dyDescent="0.25">
      <c r="O708" s="37">
        <v>32869</v>
      </c>
      <c r="P708" s="40">
        <v>36.802999999999997</v>
      </c>
    </row>
    <row r="709" spans="15:16" x14ac:dyDescent="0.25">
      <c r="O709" s="37">
        <v>32870</v>
      </c>
      <c r="P709" s="40">
        <v>39.170999999999999</v>
      </c>
    </row>
    <row r="710" spans="15:16" x14ac:dyDescent="0.25">
      <c r="O710" s="37">
        <v>32871</v>
      </c>
      <c r="P710" s="40">
        <v>58.046999999999997</v>
      </c>
    </row>
    <row r="711" spans="15:16" x14ac:dyDescent="0.25">
      <c r="O711" s="37">
        <v>32872</v>
      </c>
      <c r="P711" s="40">
        <v>55.966000000000001</v>
      </c>
    </row>
    <row r="712" spans="15:16" x14ac:dyDescent="0.25">
      <c r="O712" s="37">
        <v>32873</v>
      </c>
      <c r="P712" s="40">
        <v>49.835000000000001</v>
      </c>
    </row>
    <row r="713" spans="15:16" x14ac:dyDescent="0.25">
      <c r="O713" s="37">
        <v>32874</v>
      </c>
      <c r="P713" s="39">
        <v>47.567</v>
      </c>
    </row>
    <row r="714" spans="15:16" x14ac:dyDescent="0.25">
      <c r="O714" s="37">
        <v>32875</v>
      </c>
      <c r="P714" s="39">
        <v>56.677</v>
      </c>
    </row>
    <row r="715" spans="15:16" x14ac:dyDescent="0.25">
      <c r="O715" s="37">
        <v>32876</v>
      </c>
      <c r="P715" s="39">
        <v>49.463000000000001</v>
      </c>
    </row>
    <row r="716" spans="15:16" x14ac:dyDescent="0.25">
      <c r="O716" s="37">
        <v>32877</v>
      </c>
      <c r="P716" s="39">
        <v>52.472000000000001</v>
      </c>
    </row>
    <row r="717" spans="15:16" x14ac:dyDescent="0.25">
      <c r="O717" s="37">
        <v>32878</v>
      </c>
      <c r="P717" s="39">
        <v>58.043999999999997</v>
      </c>
    </row>
    <row r="718" spans="15:16" x14ac:dyDescent="0.25">
      <c r="O718" s="37">
        <v>32879</v>
      </c>
      <c r="P718" s="39">
        <v>48.228999999999999</v>
      </c>
    </row>
    <row r="719" spans="15:16" x14ac:dyDescent="0.25">
      <c r="O719" s="37">
        <v>32880</v>
      </c>
      <c r="P719" s="39">
        <v>49.673999999999999</v>
      </c>
    </row>
    <row r="720" spans="15:16" x14ac:dyDescent="0.25">
      <c r="O720" s="37">
        <v>32881</v>
      </c>
      <c r="P720" s="39">
        <v>60.683</v>
      </c>
    </row>
    <row r="721" spans="15:16" x14ac:dyDescent="0.25">
      <c r="O721" s="37">
        <v>32882</v>
      </c>
      <c r="P721" s="39">
        <v>44.768000000000001</v>
      </c>
    </row>
    <row r="722" spans="15:16" x14ac:dyDescent="0.25">
      <c r="O722" s="37">
        <v>32883</v>
      </c>
      <c r="P722" s="39">
        <v>57.381999999999998</v>
      </c>
    </row>
    <row r="723" spans="15:16" x14ac:dyDescent="0.25">
      <c r="O723" s="37">
        <v>32884</v>
      </c>
      <c r="P723" s="39">
        <v>47.732999999999997</v>
      </c>
    </row>
    <row r="724" spans="15:16" x14ac:dyDescent="0.25">
      <c r="O724" s="37">
        <v>32885</v>
      </c>
      <c r="P724" s="39">
        <v>49.505000000000003</v>
      </c>
    </row>
    <row r="725" spans="15:16" x14ac:dyDescent="0.25">
      <c r="O725" s="37">
        <v>32886</v>
      </c>
      <c r="P725" s="39">
        <v>52.512999999999998</v>
      </c>
    </row>
    <row r="726" spans="15:16" x14ac:dyDescent="0.25">
      <c r="O726" s="37">
        <v>32887</v>
      </c>
      <c r="P726" s="39">
        <v>48.31</v>
      </c>
    </row>
    <row r="727" spans="15:16" x14ac:dyDescent="0.25">
      <c r="O727" s="37">
        <v>32888</v>
      </c>
      <c r="P727" s="39">
        <v>48.515999999999998</v>
      </c>
    </row>
    <row r="728" spans="15:16" x14ac:dyDescent="0.25">
      <c r="O728" s="37">
        <v>32889</v>
      </c>
      <c r="P728" s="39">
        <v>56.552</v>
      </c>
    </row>
    <row r="729" spans="15:16" x14ac:dyDescent="0.25">
      <c r="O729" s="37">
        <v>32890</v>
      </c>
      <c r="P729" s="39">
        <v>53.463000000000001</v>
      </c>
    </row>
    <row r="730" spans="15:16" x14ac:dyDescent="0.25">
      <c r="O730" s="37">
        <v>32891</v>
      </c>
      <c r="P730" s="39">
        <v>47.156999999999996</v>
      </c>
    </row>
    <row r="731" spans="15:16" x14ac:dyDescent="0.25">
      <c r="O731" s="37">
        <v>32892</v>
      </c>
      <c r="P731" s="39">
        <v>50.167000000000002</v>
      </c>
    </row>
    <row r="732" spans="15:16" x14ac:dyDescent="0.25">
      <c r="O732" s="37">
        <v>32893</v>
      </c>
      <c r="P732" s="39">
        <v>57.177</v>
      </c>
    </row>
    <row r="733" spans="15:16" x14ac:dyDescent="0.25">
      <c r="O733" s="37">
        <v>32894</v>
      </c>
      <c r="P733" s="39">
        <v>58.703000000000003</v>
      </c>
    </row>
    <row r="734" spans="15:16" x14ac:dyDescent="0.25">
      <c r="O734" s="37">
        <v>32895</v>
      </c>
      <c r="P734" s="39">
        <v>60.344000000000001</v>
      </c>
    </row>
    <row r="735" spans="15:16" x14ac:dyDescent="0.25">
      <c r="O735" s="37">
        <v>32896</v>
      </c>
      <c r="P735" s="39">
        <v>47.28</v>
      </c>
    </row>
    <row r="736" spans="15:16" x14ac:dyDescent="0.25">
      <c r="O736" s="37">
        <v>32897</v>
      </c>
      <c r="P736" s="39">
        <v>53.052</v>
      </c>
    </row>
    <row r="737" spans="15:16" x14ac:dyDescent="0.25">
      <c r="O737" s="37">
        <v>32898</v>
      </c>
      <c r="P737" s="39">
        <v>58.948999999999998</v>
      </c>
    </row>
    <row r="738" spans="15:16" x14ac:dyDescent="0.25">
      <c r="O738" s="37">
        <v>32899</v>
      </c>
      <c r="P738" s="39">
        <v>53.424999999999997</v>
      </c>
    </row>
    <row r="739" spans="15:16" x14ac:dyDescent="0.25">
      <c r="O739" s="37">
        <v>32900</v>
      </c>
      <c r="P739" s="39">
        <v>54.372999999999998</v>
      </c>
    </row>
    <row r="740" spans="15:16" x14ac:dyDescent="0.25">
      <c r="O740" s="37">
        <v>32901</v>
      </c>
      <c r="P740" s="39">
        <v>55.732999999999997</v>
      </c>
    </row>
    <row r="741" spans="15:16" x14ac:dyDescent="0.25">
      <c r="O741" s="37">
        <v>32902</v>
      </c>
      <c r="P741" s="39">
        <v>51.277999999999999</v>
      </c>
    </row>
    <row r="742" spans="15:16" x14ac:dyDescent="0.25">
      <c r="O742" s="37">
        <v>32903</v>
      </c>
      <c r="P742" s="39">
        <v>58.826000000000001</v>
      </c>
    </row>
    <row r="743" spans="15:16" x14ac:dyDescent="0.25">
      <c r="O743" s="37">
        <v>32904</v>
      </c>
      <c r="P743" s="39">
        <v>50.082000000000001</v>
      </c>
    </row>
    <row r="744" spans="15:16" x14ac:dyDescent="0.25">
      <c r="O744" s="37">
        <v>32905</v>
      </c>
      <c r="P744" s="39">
        <v>47.079000000000001</v>
      </c>
    </row>
    <row r="745" spans="15:16" x14ac:dyDescent="0.25">
      <c r="O745" s="37">
        <v>32906</v>
      </c>
      <c r="P745" s="39">
        <v>47.81</v>
      </c>
    </row>
    <row r="746" spans="15:16" x14ac:dyDescent="0.25">
      <c r="O746" s="37">
        <v>32907</v>
      </c>
      <c r="P746" s="39">
        <v>55.81</v>
      </c>
    </row>
    <row r="747" spans="15:16" x14ac:dyDescent="0.25">
      <c r="O747" s="37">
        <v>32908</v>
      </c>
      <c r="P747" s="39">
        <v>41.847000000000001</v>
      </c>
    </row>
    <row r="748" spans="15:16" x14ac:dyDescent="0.25">
      <c r="O748" s="37">
        <v>32909</v>
      </c>
      <c r="P748" s="39">
        <v>6.3730000000000002</v>
      </c>
    </row>
    <row r="749" spans="15:16" x14ac:dyDescent="0.25">
      <c r="O749" s="37">
        <v>32910</v>
      </c>
      <c r="P749" s="39">
        <v>0</v>
      </c>
    </row>
    <row r="750" spans="15:16" x14ac:dyDescent="0.25">
      <c r="O750" s="37">
        <v>32911</v>
      </c>
      <c r="P750" s="39">
        <v>1.3</v>
      </c>
    </row>
    <row r="751" spans="15:16" x14ac:dyDescent="0.25">
      <c r="O751" s="37">
        <v>32912</v>
      </c>
      <c r="P751" s="39">
        <v>2.4359999999999999</v>
      </c>
    </row>
    <row r="752" spans="15:16" x14ac:dyDescent="0.25">
      <c r="O752" s="37">
        <v>32913</v>
      </c>
      <c r="P752" s="39">
        <v>25.245999999999999</v>
      </c>
    </row>
    <row r="753" spans="15:16" x14ac:dyDescent="0.25">
      <c r="O753" s="37">
        <v>32914</v>
      </c>
      <c r="P753" s="39">
        <v>2.3130000000000002</v>
      </c>
    </row>
    <row r="754" spans="15:16" x14ac:dyDescent="0.25">
      <c r="O754" s="37">
        <v>32915</v>
      </c>
      <c r="P754" s="39">
        <v>2.395</v>
      </c>
    </row>
    <row r="755" spans="15:16" x14ac:dyDescent="0.25">
      <c r="O755" s="37">
        <v>32916</v>
      </c>
      <c r="P755" s="39">
        <v>26.666</v>
      </c>
    </row>
    <row r="756" spans="15:16" x14ac:dyDescent="0.25">
      <c r="O756" s="37">
        <v>32917</v>
      </c>
      <c r="P756" s="39">
        <v>52.113</v>
      </c>
    </row>
    <row r="757" spans="15:16" x14ac:dyDescent="0.25">
      <c r="O757" s="37">
        <v>32918</v>
      </c>
      <c r="P757" s="39">
        <v>66.927000000000007</v>
      </c>
    </row>
    <row r="758" spans="15:16" x14ac:dyDescent="0.25">
      <c r="O758" s="37">
        <v>32919</v>
      </c>
      <c r="P758" s="39">
        <v>76.141000000000005</v>
      </c>
    </row>
    <row r="759" spans="15:16" x14ac:dyDescent="0.25">
      <c r="O759" s="37">
        <v>32920</v>
      </c>
      <c r="P759" s="39">
        <v>62.988</v>
      </c>
    </row>
    <row r="760" spans="15:16" x14ac:dyDescent="0.25">
      <c r="O760" s="37">
        <v>32921</v>
      </c>
      <c r="P760" s="39">
        <v>68.387</v>
      </c>
    </row>
    <row r="761" spans="15:16" x14ac:dyDescent="0.25">
      <c r="O761" s="37">
        <v>32922</v>
      </c>
      <c r="P761" s="39">
        <v>69.281000000000006</v>
      </c>
    </row>
    <row r="762" spans="15:16" x14ac:dyDescent="0.25">
      <c r="O762" s="37">
        <v>32923</v>
      </c>
      <c r="P762" s="39">
        <v>60.271999999999998</v>
      </c>
    </row>
    <row r="763" spans="15:16" x14ac:dyDescent="0.25">
      <c r="O763" s="37">
        <v>32924</v>
      </c>
      <c r="P763" s="39">
        <v>66.116</v>
      </c>
    </row>
    <row r="764" spans="15:16" x14ac:dyDescent="0.25">
      <c r="O764" s="37">
        <v>32925</v>
      </c>
      <c r="P764" s="39">
        <v>59.542999999999999</v>
      </c>
    </row>
    <row r="765" spans="15:16" x14ac:dyDescent="0.25">
      <c r="O765" s="37">
        <v>32926</v>
      </c>
      <c r="P765" s="39">
        <v>44.845999999999997</v>
      </c>
    </row>
    <row r="766" spans="15:16" x14ac:dyDescent="0.25">
      <c r="O766" s="37">
        <v>32927</v>
      </c>
      <c r="P766" s="39">
        <v>60.308999999999997</v>
      </c>
    </row>
    <row r="767" spans="15:16" x14ac:dyDescent="0.25">
      <c r="O767" s="37">
        <v>32928</v>
      </c>
      <c r="P767" s="39">
        <v>54.951999999999998</v>
      </c>
    </row>
    <row r="768" spans="15:16" x14ac:dyDescent="0.25">
      <c r="O768" s="37">
        <v>32929</v>
      </c>
      <c r="P768" s="39">
        <v>58.195999999999998</v>
      </c>
    </row>
    <row r="769" spans="15:16" x14ac:dyDescent="0.25">
      <c r="O769" s="37">
        <v>32930</v>
      </c>
      <c r="P769" s="39">
        <v>56.856999999999999</v>
      </c>
    </row>
    <row r="770" spans="15:16" x14ac:dyDescent="0.25">
      <c r="O770" s="37">
        <v>32931</v>
      </c>
      <c r="P770" s="39">
        <v>60.223999999999997</v>
      </c>
    </row>
    <row r="771" spans="15:16" x14ac:dyDescent="0.25">
      <c r="O771" s="37">
        <v>32932</v>
      </c>
      <c r="P771" s="39">
        <v>59.533999999999999</v>
      </c>
    </row>
    <row r="772" spans="15:16" x14ac:dyDescent="0.25">
      <c r="O772" s="37">
        <v>32933</v>
      </c>
      <c r="P772" s="39">
        <v>50.164999999999999</v>
      </c>
    </row>
    <row r="773" spans="15:16" x14ac:dyDescent="0.25">
      <c r="O773" s="37">
        <v>32934</v>
      </c>
      <c r="P773" s="39">
        <v>41.642000000000003</v>
      </c>
    </row>
    <row r="774" spans="15:16" x14ac:dyDescent="0.25">
      <c r="O774" s="37">
        <v>32935</v>
      </c>
      <c r="P774" s="39">
        <v>24.605</v>
      </c>
    </row>
    <row r="775" spans="15:16" x14ac:dyDescent="0.25">
      <c r="O775" s="37">
        <v>32936</v>
      </c>
      <c r="P775" s="39">
        <v>19.242999999999999</v>
      </c>
    </row>
    <row r="776" spans="15:16" x14ac:dyDescent="0.25">
      <c r="O776" s="37">
        <v>32937</v>
      </c>
      <c r="P776" s="39">
        <v>31.440999999999999</v>
      </c>
    </row>
    <row r="777" spans="15:16" x14ac:dyDescent="0.25">
      <c r="O777" s="37">
        <v>32938</v>
      </c>
      <c r="P777" s="39">
        <v>31.603999999999999</v>
      </c>
    </row>
    <row r="778" spans="15:16" x14ac:dyDescent="0.25">
      <c r="O778" s="37">
        <v>32939</v>
      </c>
      <c r="P778" s="39">
        <v>21.821999999999999</v>
      </c>
    </row>
    <row r="779" spans="15:16" x14ac:dyDescent="0.25">
      <c r="O779" s="37">
        <v>32940</v>
      </c>
      <c r="P779" s="39">
        <v>30.581</v>
      </c>
    </row>
    <row r="780" spans="15:16" x14ac:dyDescent="0.25">
      <c r="O780" s="37">
        <v>32941</v>
      </c>
      <c r="P780" s="39">
        <v>23.337</v>
      </c>
    </row>
    <row r="781" spans="15:16" x14ac:dyDescent="0.25">
      <c r="O781" s="37">
        <v>32942</v>
      </c>
      <c r="P781" s="39">
        <v>26.57</v>
      </c>
    </row>
    <row r="782" spans="15:16" x14ac:dyDescent="0.25">
      <c r="O782" s="37">
        <v>32943</v>
      </c>
      <c r="P782" s="39">
        <v>28.739000000000001</v>
      </c>
    </row>
    <row r="783" spans="15:16" x14ac:dyDescent="0.25">
      <c r="O783" s="37">
        <v>32944</v>
      </c>
      <c r="P783" s="39">
        <v>21.492999999999999</v>
      </c>
    </row>
    <row r="784" spans="15:16" x14ac:dyDescent="0.25">
      <c r="O784" s="37">
        <v>32945</v>
      </c>
      <c r="P784" s="39">
        <v>43.854999999999997</v>
      </c>
    </row>
    <row r="785" spans="15:16" x14ac:dyDescent="0.25">
      <c r="O785" s="37">
        <v>32946</v>
      </c>
      <c r="P785" s="39">
        <v>53.52</v>
      </c>
    </row>
    <row r="786" spans="15:16" x14ac:dyDescent="0.25">
      <c r="O786" s="37">
        <v>32947</v>
      </c>
      <c r="P786" s="39">
        <v>57.863999999999997</v>
      </c>
    </row>
    <row r="787" spans="15:16" x14ac:dyDescent="0.25">
      <c r="O787" s="37">
        <v>32948</v>
      </c>
      <c r="P787" s="39">
        <v>50.039000000000001</v>
      </c>
    </row>
    <row r="788" spans="15:16" x14ac:dyDescent="0.25">
      <c r="O788" s="37">
        <v>32949</v>
      </c>
      <c r="P788" s="39">
        <v>53.52</v>
      </c>
    </row>
    <row r="789" spans="15:16" x14ac:dyDescent="0.25">
      <c r="O789" s="37">
        <v>32950</v>
      </c>
      <c r="P789" s="39">
        <v>55.691000000000003</v>
      </c>
    </row>
    <row r="790" spans="15:16" x14ac:dyDescent="0.25">
      <c r="O790" s="37">
        <v>32951</v>
      </c>
      <c r="P790" s="39">
        <v>50.406999999999996</v>
      </c>
    </row>
    <row r="791" spans="15:16" x14ac:dyDescent="0.25">
      <c r="O791" s="37">
        <v>32952</v>
      </c>
      <c r="P791" s="39">
        <v>61.264000000000003</v>
      </c>
    </row>
    <row r="792" spans="15:16" x14ac:dyDescent="0.25">
      <c r="O792" s="37">
        <v>32953</v>
      </c>
      <c r="P792" s="39">
        <v>56.511000000000003</v>
      </c>
    </row>
    <row r="793" spans="15:16" x14ac:dyDescent="0.25">
      <c r="O793" s="37">
        <v>32954</v>
      </c>
      <c r="P793" s="39">
        <v>55.936999999999998</v>
      </c>
    </row>
    <row r="794" spans="15:16" x14ac:dyDescent="0.25">
      <c r="O794" s="37">
        <v>32955</v>
      </c>
      <c r="P794" s="39">
        <v>57.164999999999999</v>
      </c>
    </row>
    <row r="795" spans="15:16" x14ac:dyDescent="0.25">
      <c r="O795" s="37">
        <v>32956</v>
      </c>
      <c r="P795" s="39">
        <v>72.319000000000003</v>
      </c>
    </row>
    <row r="796" spans="15:16" x14ac:dyDescent="0.25">
      <c r="O796" s="37">
        <v>32957</v>
      </c>
      <c r="P796" s="39">
        <v>87.144999999999996</v>
      </c>
    </row>
    <row r="797" spans="15:16" x14ac:dyDescent="0.25">
      <c r="O797" s="37">
        <v>32958</v>
      </c>
      <c r="P797" s="39">
        <v>82.024000000000001</v>
      </c>
    </row>
    <row r="798" spans="15:16" x14ac:dyDescent="0.25">
      <c r="O798" s="37">
        <v>32959</v>
      </c>
      <c r="P798" s="39">
        <v>88.125</v>
      </c>
    </row>
    <row r="799" spans="15:16" x14ac:dyDescent="0.25">
      <c r="O799" s="37">
        <v>32960</v>
      </c>
      <c r="P799" s="39">
        <v>78.010999999999996</v>
      </c>
    </row>
    <row r="800" spans="15:16" x14ac:dyDescent="0.25">
      <c r="O800" s="37">
        <v>32961</v>
      </c>
      <c r="P800" s="39">
        <v>87.265000000000001</v>
      </c>
    </row>
    <row r="801" spans="15:16" x14ac:dyDescent="0.25">
      <c r="O801" s="37">
        <v>32962</v>
      </c>
      <c r="P801" s="39">
        <v>56.795999999999999</v>
      </c>
    </row>
    <row r="802" spans="15:16" x14ac:dyDescent="0.25">
      <c r="O802" s="37">
        <v>32963</v>
      </c>
      <c r="P802" s="39">
        <v>100.239</v>
      </c>
    </row>
    <row r="803" spans="15:16" x14ac:dyDescent="0.25">
      <c r="O803" s="37">
        <v>32964</v>
      </c>
      <c r="P803" s="39">
        <v>85.129000000000005</v>
      </c>
    </row>
    <row r="804" spans="15:16" x14ac:dyDescent="0.25">
      <c r="O804" s="37">
        <v>32965</v>
      </c>
      <c r="P804" s="39">
        <v>81.338999999999999</v>
      </c>
    </row>
    <row r="805" spans="15:16" x14ac:dyDescent="0.25">
      <c r="O805" s="37">
        <v>32966</v>
      </c>
      <c r="P805" s="39">
        <v>83.369</v>
      </c>
    </row>
    <row r="806" spans="15:16" x14ac:dyDescent="0.25">
      <c r="O806" s="37">
        <v>32967</v>
      </c>
      <c r="P806" s="39">
        <v>89.302000000000007</v>
      </c>
    </row>
    <row r="807" spans="15:16" x14ac:dyDescent="0.25">
      <c r="O807" s="37">
        <v>32968</v>
      </c>
      <c r="P807" s="39">
        <v>81.340999999999994</v>
      </c>
    </row>
    <row r="808" spans="15:16" x14ac:dyDescent="0.25">
      <c r="O808" s="37">
        <v>32969</v>
      </c>
      <c r="P808" s="39">
        <v>87.971999999999994</v>
      </c>
    </row>
    <row r="809" spans="15:16" x14ac:dyDescent="0.25">
      <c r="O809" s="37">
        <v>32970</v>
      </c>
      <c r="P809" s="39">
        <v>88.402000000000001</v>
      </c>
    </row>
    <row r="810" spans="15:16" x14ac:dyDescent="0.25">
      <c r="O810" s="37">
        <v>32971</v>
      </c>
      <c r="P810" s="39">
        <v>75.997</v>
      </c>
    </row>
    <row r="811" spans="15:16" x14ac:dyDescent="0.25">
      <c r="O811" s="37">
        <v>32972</v>
      </c>
      <c r="P811" s="39">
        <v>76.664000000000001</v>
      </c>
    </row>
    <row r="812" spans="15:16" x14ac:dyDescent="0.25">
      <c r="O812" s="37">
        <v>32973</v>
      </c>
      <c r="P812" s="39">
        <v>52.005000000000003</v>
      </c>
    </row>
    <row r="813" spans="15:16" x14ac:dyDescent="0.25">
      <c r="O813" s="37">
        <v>32974</v>
      </c>
      <c r="P813" s="39">
        <v>48.963999999999999</v>
      </c>
    </row>
    <row r="814" spans="15:16" x14ac:dyDescent="0.25">
      <c r="O814" s="37">
        <v>32975</v>
      </c>
      <c r="P814" s="39">
        <v>60.195999999999998</v>
      </c>
    </row>
    <row r="815" spans="15:16" x14ac:dyDescent="0.25">
      <c r="O815" s="37">
        <v>32976</v>
      </c>
      <c r="P815" s="39">
        <v>56.726999999999997</v>
      </c>
    </row>
    <row r="816" spans="15:16" x14ac:dyDescent="0.25">
      <c r="O816" s="37">
        <v>32977</v>
      </c>
      <c r="P816" s="39">
        <v>66.558999999999997</v>
      </c>
    </row>
    <row r="817" spans="15:16" x14ac:dyDescent="0.25">
      <c r="O817" s="37">
        <v>32978</v>
      </c>
      <c r="P817" s="39">
        <v>86.768000000000001</v>
      </c>
    </row>
    <row r="818" spans="15:16" x14ac:dyDescent="0.25">
      <c r="O818" s="37">
        <v>32979</v>
      </c>
      <c r="P818" s="39">
        <v>76.073999999999998</v>
      </c>
    </row>
    <row r="819" spans="15:16" x14ac:dyDescent="0.25">
      <c r="O819" s="37">
        <v>32980</v>
      </c>
      <c r="P819" s="39">
        <v>79.856999999999999</v>
      </c>
    </row>
    <row r="820" spans="15:16" x14ac:dyDescent="0.25">
      <c r="O820" s="37">
        <v>32981</v>
      </c>
      <c r="P820" s="39">
        <v>88.948999999999998</v>
      </c>
    </row>
    <row r="821" spans="15:16" x14ac:dyDescent="0.25">
      <c r="O821" s="37">
        <v>32982</v>
      </c>
      <c r="P821" s="39">
        <v>73.539000000000001</v>
      </c>
    </row>
    <row r="822" spans="15:16" x14ac:dyDescent="0.25">
      <c r="O822" s="37">
        <v>32983</v>
      </c>
      <c r="P822" s="39">
        <v>86.881</v>
      </c>
    </row>
    <row r="823" spans="15:16" x14ac:dyDescent="0.25">
      <c r="O823" s="37">
        <v>32984</v>
      </c>
      <c r="P823" s="39">
        <v>75.644000000000005</v>
      </c>
    </row>
    <row r="824" spans="15:16" x14ac:dyDescent="0.25">
      <c r="O824" s="37">
        <v>32985</v>
      </c>
      <c r="P824" s="39">
        <v>76.540999999999997</v>
      </c>
    </row>
    <row r="825" spans="15:16" x14ac:dyDescent="0.25">
      <c r="O825" s="37">
        <v>32986</v>
      </c>
      <c r="P825" s="39">
        <v>74.981999999999999</v>
      </c>
    </row>
    <row r="826" spans="15:16" x14ac:dyDescent="0.25">
      <c r="O826" s="37">
        <v>32987</v>
      </c>
      <c r="P826" s="39">
        <v>73.382999999999996</v>
      </c>
    </row>
    <row r="827" spans="15:16" x14ac:dyDescent="0.25">
      <c r="O827" s="37">
        <v>32988</v>
      </c>
      <c r="P827" s="39">
        <v>74.981999999999999</v>
      </c>
    </row>
    <row r="828" spans="15:16" x14ac:dyDescent="0.25">
      <c r="O828" s="37">
        <v>32989</v>
      </c>
      <c r="P828" s="39">
        <v>79.894999999999996</v>
      </c>
    </row>
    <row r="829" spans="15:16" x14ac:dyDescent="0.25">
      <c r="O829" s="37">
        <v>32990</v>
      </c>
      <c r="P829" s="39">
        <v>91.132999999999996</v>
      </c>
    </row>
    <row r="830" spans="15:16" x14ac:dyDescent="0.25">
      <c r="O830" s="37">
        <v>32991</v>
      </c>
      <c r="P830" s="39">
        <v>66.363</v>
      </c>
    </row>
    <row r="831" spans="15:16" x14ac:dyDescent="0.25">
      <c r="O831" s="37">
        <v>32992</v>
      </c>
      <c r="P831" s="39">
        <v>60.63</v>
      </c>
    </row>
    <row r="832" spans="15:16" x14ac:dyDescent="0.25">
      <c r="O832" s="37">
        <v>32993</v>
      </c>
      <c r="P832" s="39">
        <v>93.4</v>
      </c>
    </row>
    <row r="833" spans="15:16" x14ac:dyDescent="0.25">
      <c r="O833" s="37">
        <v>32994</v>
      </c>
      <c r="P833" s="39">
        <v>91.430999999999997</v>
      </c>
    </row>
    <row r="834" spans="15:16" x14ac:dyDescent="0.25">
      <c r="O834" s="37">
        <v>32995</v>
      </c>
      <c r="P834" s="39">
        <v>92.358000000000004</v>
      </c>
    </row>
    <row r="835" spans="15:16" x14ac:dyDescent="0.25">
      <c r="O835" s="37">
        <v>32996</v>
      </c>
      <c r="P835" s="39">
        <v>104.956</v>
      </c>
    </row>
    <row r="836" spans="15:16" x14ac:dyDescent="0.25">
      <c r="O836" s="37">
        <v>32997</v>
      </c>
      <c r="P836" s="39">
        <v>103.65</v>
      </c>
    </row>
    <row r="837" spans="15:16" x14ac:dyDescent="0.25">
      <c r="O837" s="37">
        <v>32998</v>
      </c>
      <c r="P837" s="39">
        <v>107.4</v>
      </c>
    </row>
    <row r="838" spans="15:16" x14ac:dyDescent="0.25">
      <c r="O838" s="37">
        <v>32999</v>
      </c>
      <c r="P838" s="39">
        <v>90.335999999999999</v>
      </c>
    </row>
    <row r="839" spans="15:16" x14ac:dyDescent="0.25">
      <c r="O839" s="37">
        <v>33000</v>
      </c>
      <c r="P839" s="39">
        <v>94.716999999999999</v>
      </c>
    </row>
    <row r="840" spans="15:16" x14ac:dyDescent="0.25">
      <c r="O840" s="37">
        <v>33001</v>
      </c>
      <c r="P840" s="39">
        <v>102.807</v>
      </c>
    </row>
    <row r="841" spans="15:16" x14ac:dyDescent="0.25">
      <c r="O841" s="37">
        <v>33002</v>
      </c>
      <c r="P841" s="39">
        <v>102.554</v>
      </c>
    </row>
    <row r="842" spans="15:16" x14ac:dyDescent="0.25">
      <c r="O842" s="37">
        <v>33003</v>
      </c>
      <c r="P842" s="39">
        <v>76.599999999999994</v>
      </c>
    </row>
    <row r="843" spans="15:16" x14ac:dyDescent="0.25">
      <c r="O843" s="37">
        <v>33004</v>
      </c>
      <c r="P843" s="39">
        <v>94.043999999999997</v>
      </c>
    </row>
    <row r="844" spans="15:16" x14ac:dyDescent="0.25">
      <c r="O844" s="37">
        <v>33005</v>
      </c>
      <c r="P844" s="39">
        <v>91.01</v>
      </c>
    </row>
    <row r="845" spans="15:16" x14ac:dyDescent="0.25">
      <c r="O845" s="37">
        <v>33006</v>
      </c>
      <c r="P845" s="39">
        <v>82.078999999999994</v>
      </c>
    </row>
    <row r="846" spans="15:16" x14ac:dyDescent="0.25">
      <c r="O846" s="37">
        <v>33007</v>
      </c>
      <c r="P846" s="39">
        <v>93.537999999999997</v>
      </c>
    </row>
    <row r="847" spans="15:16" x14ac:dyDescent="0.25">
      <c r="O847" s="37">
        <v>33008</v>
      </c>
      <c r="P847" s="39">
        <v>92.274000000000001</v>
      </c>
    </row>
    <row r="848" spans="15:16" x14ac:dyDescent="0.25">
      <c r="O848" s="37">
        <v>33009</v>
      </c>
      <c r="P848" s="39">
        <v>84.269000000000005</v>
      </c>
    </row>
    <row r="849" spans="15:16" x14ac:dyDescent="0.25">
      <c r="O849" s="37">
        <v>33010</v>
      </c>
      <c r="P849" s="39">
        <v>104.786</v>
      </c>
    </row>
    <row r="850" spans="15:16" x14ac:dyDescent="0.25">
      <c r="O850" s="37">
        <v>33011</v>
      </c>
      <c r="P850" s="39">
        <v>82.162000000000006</v>
      </c>
    </row>
    <row r="851" spans="15:16" x14ac:dyDescent="0.25">
      <c r="O851" s="37">
        <v>33012</v>
      </c>
      <c r="P851" s="39">
        <v>93.031000000000006</v>
      </c>
    </row>
    <row r="852" spans="15:16" x14ac:dyDescent="0.25">
      <c r="O852" s="37">
        <v>33013</v>
      </c>
      <c r="P852" s="39">
        <v>69.227000000000004</v>
      </c>
    </row>
    <row r="853" spans="15:16" x14ac:dyDescent="0.25">
      <c r="O853" s="37">
        <v>33014</v>
      </c>
      <c r="P853" s="39">
        <v>70.614000000000004</v>
      </c>
    </row>
    <row r="854" spans="15:16" x14ac:dyDescent="0.25">
      <c r="O854" s="37">
        <v>33015</v>
      </c>
      <c r="P854" s="39">
        <v>68.510999999999996</v>
      </c>
    </row>
    <row r="855" spans="15:16" x14ac:dyDescent="0.25">
      <c r="O855" s="37">
        <v>33016</v>
      </c>
      <c r="P855" s="39">
        <v>65.010999999999996</v>
      </c>
    </row>
    <row r="856" spans="15:16" x14ac:dyDescent="0.25">
      <c r="O856" s="37">
        <v>33017</v>
      </c>
      <c r="P856" s="39">
        <v>58.984000000000002</v>
      </c>
    </row>
    <row r="857" spans="15:16" x14ac:dyDescent="0.25">
      <c r="O857" s="37">
        <v>33018</v>
      </c>
      <c r="P857" s="39">
        <v>72.382000000000005</v>
      </c>
    </row>
    <row r="858" spans="15:16" x14ac:dyDescent="0.25">
      <c r="O858" s="37">
        <v>33019</v>
      </c>
      <c r="P858" s="39">
        <v>59.537999999999997</v>
      </c>
    </row>
    <row r="859" spans="15:16" x14ac:dyDescent="0.25">
      <c r="O859" s="37">
        <v>33020</v>
      </c>
      <c r="P859" s="39">
        <v>67.122</v>
      </c>
    </row>
    <row r="860" spans="15:16" x14ac:dyDescent="0.25">
      <c r="O860" s="37">
        <v>33021</v>
      </c>
      <c r="P860" s="39">
        <v>51.82</v>
      </c>
    </row>
    <row r="861" spans="15:16" x14ac:dyDescent="0.25">
      <c r="O861" s="37">
        <v>33022</v>
      </c>
      <c r="P861" s="39">
        <v>62.317</v>
      </c>
    </row>
    <row r="862" spans="15:16" x14ac:dyDescent="0.25">
      <c r="O862" s="37">
        <v>33023</v>
      </c>
      <c r="P862" s="39">
        <v>59.115000000000002</v>
      </c>
    </row>
    <row r="863" spans="15:16" x14ac:dyDescent="0.25">
      <c r="O863" s="37">
        <v>33024</v>
      </c>
      <c r="P863" s="39">
        <v>58.396999999999998</v>
      </c>
    </row>
    <row r="864" spans="15:16" x14ac:dyDescent="0.25">
      <c r="O864" s="37">
        <v>33025</v>
      </c>
      <c r="P864" s="39">
        <v>49.484999999999999</v>
      </c>
    </row>
    <row r="865" spans="15:16" x14ac:dyDescent="0.25">
      <c r="O865" s="37">
        <v>33026</v>
      </c>
      <c r="P865" s="39">
        <v>66.075999999999993</v>
      </c>
    </row>
    <row r="866" spans="15:16" x14ac:dyDescent="0.25">
      <c r="O866" s="37">
        <v>33027</v>
      </c>
      <c r="P866" s="39">
        <v>58.52</v>
      </c>
    </row>
    <row r="867" spans="15:16" x14ac:dyDescent="0.25">
      <c r="O867" s="37">
        <v>33028</v>
      </c>
      <c r="P867" s="39">
        <v>68.852999999999994</v>
      </c>
    </row>
    <row r="868" spans="15:16" x14ac:dyDescent="0.25">
      <c r="O868" s="37">
        <v>33029</v>
      </c>
      <c r="P868" s="39">
        <v>94.221999999999994</v>
      </c>
    </row>
    <row r="869" spans="15:16" x14ac:dyDescent="0.25">
      <c r="O869" s="37">
        <v>33030</v>
      </c>
      <c r="P869" s="39">
        <v>109.991</v>
      </c>
    </row>
    <row r="870" spans="15:16" x14ac:dyDescent="0.25">
      <c r="O870" s="37">
        <v>33031</v>
      </c>
      <c r="P870" s="39">
        <v>122.413</v>
      </c>
    </row>
    <row r="871" spans="15:16" x14ac:dyDescent="0.25">
      <c r="O871" s="37">
        <v>33032</v>
      </c>
      <c r="P871" s="39">
        <v>105.303</v>
      </c>
    </row>
    <row r="872" spans="15:16" x14ac:dyDescent="0.25">
      <c r="O872" s="37">
        <v>33033</v>
      </c>
      <c r="P872" s="39">
        <v>94.222999999999999</v>
      </c>
    </row>
    <row r="873" spans="15:16" x14ac:dyDescent="0.25">
      <c r="O873" s="37">
        <v>33034</v>
      </c>
      <c r="P873" s="39">
        <v>117.221</v>
      </c>
    </row>
    <row r="874" spans="15:16" x14ac:dyDescent="0.25">
      <c r="O874" s="37">
        <v>33035</v>
      </c>
      <c r="P874" s="39">
        <v>120.816</v>
      </c>
    </row>
    <row r="875" spans="15:16" x14ac:dyDescent="0.25">
      <c r="O875" s="37">
        <v>33036</v>
      </c>
      <c r="P875" s="39">
        <v>125.60599999999999</v>
      </c>
    </row>
    <row r="876" spans="15:16" x14ac:dyDescent="0.25">
      <c r="O876" s="37">
        <v>33037</v>
      </c>
      <c r="P876" s="39">
        <v>126.831</v>
      </c>
    </row>
    <row r="877" spans="15:16" x14ac:dyDescent="0.25">
      <c r="O877" s="37">
        <v>33038</v>
      </c>
      <c r="P877" s="39">
        <v>114</v>
      </c>
    </row>
    <row r="878" spans="15:16" x14ac:dyDescent="0.25">
      <c r="O878" s="37">
        <v>33039</v>
      </c>
      <c r="P878" s="39">
        <v>121.849</v>
      </c>
    </row>
    <row r="879" spans="15:16" x14ac:dyDescent="0.25">
      <c r="O879" s="37">
        <v>33040</v>
      </c>
      <c r="P879" s="39">
        <v>104.64</v>
      </c>
    </row>
    <row r="880" spans="15:16" x14ac:dyDescent="0.25">
      <c r="O880" s="37">
        <v>33041</v>
      </c>
      <c r="P880" s="39">
        <v>108.369</v>
      </c>
    </row>
    <row r="881" spans="15:16" x14ac:dyDescent="0.25">
      <c r="O881" s="37">
        <v>33042</v>
      </c>
      <c r="P881" s="39">
        <v>122.913</v>
      </c>
    </row>
    <row r="882" spans="15:16" x14ac:dyDescent="0.25">
      <c r="O882" s="37">
        <v>33043</v>
      </c>
      <c r="P882" s="39">
        <v>141.20599999999999</v>
      </c>
    </row>
    <row r="883" spans="15:16" x14ac:dyDescent="0.25">
      <c r="O883" s="37">
        <v>33044</v>
      </c>
      <c r="P883" s="39">
        <v>162.988</v>
      </c>
    </row>
    <row r="884" spans="15:16" x14ac:dyDescent="0.25">
      <c r="O884" s="37">
        <v>33045</v>
      </c>
      <c r="P884" s="39">
        <v>159.352</v>
      </c>
    </row>
    <row r="885" spans="15:16" x14ac:dyDescent="0.25">
      <c r="O885" s="37">
        <v>33046</v>
      </c>
      <c r="P885" s="39">
        <v>142.51900000000001</v>
      </c>
    </row>
    <row r="886" spans="15:16" x14ac:dyDescent="0.25">
      <c r="O886" s="37">
        <v>33047</v>
      </c>
      <c r="P886" s="39">
        <v>143.49799999999999</v>
      </c>
    </row>
    <row r="887" spans="15:16" x14ac:dyDescent="0.25">
      <c r="O887" s="37">
        <v>33048</v>
      </c>
      <c r="P887" s="39">
        <v>142.35400000000001</v>
      </c>
    </row>
    <row r="888" spans="15:16" x14ac:dyDescent="0.25">
      <c r="O888" s="37">
        <v>33049</v>
      </c>
      <c r="P888" s="39">
        <v>123.279</v>
      </c>
    </row>
    <row r="889" spans="15:16" x14ac:dyDescent="0.25">
      <c r="O889" s="37">
        <v>33050</v>
      </c>
      <c r="P889" s="39">
        <v>107.261</v>
      </c>
    </row>
    <row r="890" spans="15:16" x14ac:dyDescent="0.25">
      <c r="O890" s="37">
        <v>33051</v>
      </c>
      <c r="P890" s="39">
        <v>115.965</v>
      </c>
    </row>
    <row r="891" spans="15:16" x14ac:dyDescent="0.25">
      <c r="O891" s="37">
        <v>33052</v>
      </c>
      <c r="P891" s="39">
        <v>95.004999999999995</v>
      </c>
    </row>
    <row r="892" spans="15:16" x14ac:dyDescent="0.25">
      <c r="O892" s="37">
        <v>33053</v>
      </c>
      <c r="P892" s="39">
        <v>107.428</v>
      </c>
    </row>
    <row r="893" spans="15:16" x14ac:dyDescent="0.25">
      <c r="O893" s="37">
        <v>33054</v>
      </c>
      <c r="P893" s="39">
        <v>114.81699999999999</v>
      </c>
    </row>
    <row r="894" spans="15:16" x14ac:dyDescent="0.25">
      <c r="O894" s="37">
        <v>33055</v>
      </c>
      <c r="P894" s="39">
        <v>121.532</v>
      </c>
    </row>
    <row r="895" spans="15:16" x14ac:dyDescent="0.25">
      <c r="O895" s="37">
        <v>33056</v>
      </c>
      <c r="P895" s="39">
        <v>139.27000000000001</v>
      </c>
    </row>
    <row r="896" spans="15:16" x14ac:dyDescent="0.25">
      <c r="O896" s="37">
        <v>33057</v>
      </c>
      <c r="P896" s="39">
        <v>129.334</v>
      </c>
    </row>
    <row r="897" spans="15:16" x14ac:dyDescent="0.25">
      <c r="O897" s="37">
        <v>33058</v>
      </c>
      <c r="P897" s="39">
        <v>128.67599999999999</v>
      </c>
    </row>
    <row r="898" spans="15:16" x14ac:dyDescent="0.25">
      <c r="O898" s="37">
        <v>33059</v>
      </c>
      <c r="P898" s="39">
        <v>132.33000000000001</v>
      </c>
    </row>
    <row r="899" spans="15:16" x14ac:dyDescent="0.25">
      <c r="O899" s="37">
        <v>33060</v>
      </c>
      <c r="P899" s="39">
        <v>132.78299999999999</v>
      </c>
    </row>
    <row r="900" spans="15:16" x14ac:dyDescent="0.25">
      <c r="O900" s="37">
        <v>33061</v>
      </c>
      <c r="P900" s="39">
        <v>126.212</v>
      </c>
    </row>
    <row r="901" spans="15:16" x14ac:dyDescent="0.25">
      <c r="O901" s="37">
        <v>33062</v>
      </c>
      <c r="P901" s="39">
        <v>134.87700000000001</v>
      </c>
    </row>
    <row r="902" spans="15:16" x14ac:dyDescent="0.25">
      <c r="O902" s="37">
        <v>33063</v>
      </c>
      <c r="P902" s="39">
        <v>125.145</v>
      </c>
    </row>
    <row r="903" spans="15:16" x14ac:dyDescent="0.25">
      <c r="O903" s="37">
        <v>33064</v>
      </c>
      <c r="P903" s="39">
        <v>128.34800000000001</v>
      </c>
    </row>
    <row r="904" spans="15:16" x14ac:dyDescent="0.25">
      <c r="O904" s="37">
        <v>33065</v>
      </c>
      <c r="P904" s="39">
        <v>141.69499999999999</v>
      </c>
    </row>
    <row r="905" spans="15:16" x14ac:dyDescent="0.25">
      <c r="O905" s="37">
        <v>33066</v>
      </c>
      <c r="P905" s="39">
        <v>129.86699999999999</v>
      </c>
    </row>
    <row r="906" spans="15:16" x14ac:dyDescent="0.25">
      <c r="O906" s="37">
        <v>33067</v>
      </c>
      <c r="P906" s="39">
        <v>132.04499999999999</v>
      </c>
    </row>
    <row r="907" spans="15:16" x14ac:dyDescent="0.25">
      <c r="O907" s="37">
        <v>33068</v>
      </c>
      <c r="P907" s="39">
        <v>128.84200000000001</v>
      </c>
    </row>
    <row r="908" spans="15:16" x14ac:dyDescent="0.25">
      <c r="O908" s="37">
        <v>33069</v>
      </c>
      <c r="P908" s="39">
        <v>127.857</v>
      </c>
    </row>
    <row r="909" spans="15:16" x14ac:dyDescent="0.25">
      <c r="O909" s="37">
        <v>33070</v>
      </c>
      <c r="P909" s="39">
        <v>126.82899999999999</v>
      </c>
    </row>
    <row r="910" spans="15:16" x14ac:dyDescent="0.25">
      <c r="O910" s="37">
        <v>33071</v>
      </c>
      <c r="P910" s="39">
        <v>135.53200000000001</v>
      </c>
    </row>
    <row r="911" spans="15:16" x14ac:dyDescent="0.25">
      <c r="O911" s="37">
        <v>33072</v>
      </c>
      <c r="P911" s="39">
        <v>120.877</v>
      </c>
    </row>
    <row r="912" spans="15:16" x14ac:dyDescent="0.25">
      <c r="O912" s="37">
        <v>33073</v>
      </c>
      <c r="P912" s="39">
        <v>107.78</v>
      </c>
    </row>
    <row r="913" spans="15:16" x14ac:dyDescent="0.25">
      <c r="O913" s="37">
        <v>33074</v>
      </c>
      <c r="P913" s="39">
        <v>105.646</v>
      </c>
    </row>
    <row r="914" spans="15:16" x14ac:dyDescent="0.25">
      <c r="O914" s="37">
        <v>33075</v>
      </c>
      <c r="P914" s="39">
        <v>108.354</v>
      </c>
    </row>
    <row r="915" spans="15:16" x14ac:dyDescent="0.25">
      <c r="O915" s="37">
        <v>33076</v>
      </c>
      <c r="P915" s="39">
        <v>109.379</v>
      </c>
    </row>
    <row r="916" spans="15:16" x14ac:dyDescent="0.25">
      <c r="O916" s="37">
        <v>33077</v>
      </c>
      <c r="P916" s="39">
        <v>117.54900000000001</v>
      </c>
    </row>
    <row r="917" spans="15:16" x14ac:dyDescent="0.25">
      <c r="O917" s="37">
        <v>33078</v>
      </c>
      <c r="P917" s="39">
        <v>77.332999999999998</v>
      </c>
    </row>
    <row r="918" spans="15:16" x14ac:dyDescent="0.25">
      <c r="O918" s="37">
        <v>33079</v>
      </c>
      <c r="P918" s="39">
        <v>119.642</v>
      </c>
    </row>
    <row r="919" spans="15:16" x14ac:dyDescent="0.25">
      <c r="O919" s="37">
        <v>33080</v>
      </c>
      <c r="P919" s="39">
        <v>125.35</v>
      </c>
    </row>
    <row r="920" spans="15:16" x14ac:dyDescent="0.25">
      <c r="O920" s="37">
        <v>33081</v>
      </c>
      <c r="P920" s="39">
        <v>120.053</v>
      </c>
    </row>
    <row r="921" spans="15:16" x14ac:dyDescent="0.25">
      <c r="O921" s="37">
        <v>33082</v>
      </c>
      <c r="P921" s="39">
        <v>115.78100000000001</v>
      </c>
    </row>
    <row r="922" spans="15:16" x14ac:dyDescent="0.25">
      <c r="O922" s="37">
        <v>33083</v>
      </c>
      <c r="P922" s="39">
        <v>112.08799999999999</v>
      </c>
    </row>
    <row r="923" spans="15:16" x14ac:dyDescent="0.25">
      <c r="O923" s="37">
        <v>33084</v>
      </c>
      <c r="P923" s="39">
        <v>115.494</v>
      </c>
    </row>
    <row r="924" spans="15:16" x14ac:dyDescent="0.25">
      <c r="O924" s="37">
        <v>33085</v>
      </c>
      <c r="P924" s="39">
        <v>115.453</v>
      </c>
    </row>
    <row r="925" spans="15:16" x14ac:dyDescent="0.25">
      <c r="O925" s="37">
        <v>33086</v>
      </c>
      <c r="P925" s="39">
        <v>116.627</v>
      </c>
    </row>
    <row r="926" spans="15:16" x14ac:dyDescent="0.25">
      <c r="O926" s="37">
        <v>33087</v>
      </c>
      <c r="P926" s="39">
        <v>127.38200000000001</v>
      </c>
    </row>
    <row r="927" spans="15:16" x14ac:dyDescent="0.25">
      <c r="O927" s="37">
        <v>33088</v>
      </c>
      <c r="P927" s="39">
        <v>131.809</v>
      </c>
    </row>
    <row r="928" spans="15:16" x14ac:dyDescent="0.25">
      <c r="O928" s="37">
        <v>33089</v>
      </c>
      <c r="P928" s="39">
        <v>142.44</v>
      </c>
    </row>
    <row r="929" spans="15:16" x14ac:dyDescent="0.25">
      <c r="O929" s="37">
        <v>33090</v>
      </c>
      <c r="P929" s="39">
        <v>137.124</v>
      </c>
    </row>
    <row r="930" spans="15:16" x14ac:dyDescent="0.25">
      <c r="O930" s="37">
        <v>33091</v>
      </c>
      <c r="P930" s="39">
        <v>122.71299999999999</v>
      </c>
    </row>
    <row r="931" spans="15:16" x14ac:dyDescent="0.25">
      <c r="O931" s="37">
        <v>33092</v>
      </c>
      <c r="P931" s="39">
        <v>125.812</v>
      </c>
    </row>
    <row r="932" spans="15:16" x14ac:dyDescent="0.25">
      <c r="O932" s="37">
        <v>33093</v>
      </c>
      <c r="P932" s="39">
        <v>141.95699999999999</v>
      </c>
    </row>
    <row r="933" spans="15:16" x14ac:dyDescent="0.25">
      <c r="O933" s="37">
        <v>33094</v>
      </c>
      <c r="P933" s="39">
        <v>141.96</v>
      </c>
    </row>
    <row r="934" spans="15:16" x14ac:dyDescent="0.25">
      <c r="O934" s="37">
        <v>33095</v>
      </c>
      <c r="P934" s="39">
        <v>133.70500000000001</v>
      </c>
    </row>
    <row r="935" spans="15:16" x14ac:dyDescent="0.25">
      <c r="O935" s="37">
        <v>33096</v>
      </c>
      <c r="P935" s="39">
        <v>131.93199999999999</v>
      </c>
    </row>
    <row r="936" spans="15:16" x14ac:dyDescent="0.25">
      <c r="O936" s="37">
        <v>33097</v>
      </c>
      <c r="P936" s="39">
        <v>144.57499999999999</v>
      </c>
    </row>
    <row r="937" spans="15:16" x14ac:dyDescent="0.25">
      <c r="O937" s="37">
        <v>33098</v>
      </c>
      <c r="P937" s="39">
        <v>120.657</v>
      </c>
    </row>
    <row r="938" spans="15:16" x14ac:dyDescent="0.25">
      <c r="O938" s="37">
        <v>33099</v>
      </c>
      <c r="P938" s="39">
        <v>117.79900000000001</v>
      </c>
    </row>
    <row r="939" spans="15:16" x14ac:dyDescent="0.25">
      <c r="O939" s="37">
        <v>33100</v>
      </c>
      <c r="P939" s="39">
        <v>111.396</v>
      </c>
    </row>
    <row r="940" spans="15:16" x14ac:dyDescent="0.25">
      <c r="O940" s="37">
        <v>33101</v>
      </c>
      <c r="P940" s="39">
        <v>113.128</v>
      </c>
    </row>
    <row r="941" spans="15:16" x14ac:dyDescent="0.25">
      <c r="O941" s="37">
        <v>33102</v>
      </c>
      <c r="P941" s="39">
        <v>117.92</v>
      </c>
    </row>
    <row r="942" spans="15:16" x14ac:dyDescent="0.25">
      <c r="O942" s="37">
        <v>33103</v>
      </c>
      <c r="P942" s="39">
        <v>123.878</v>
      </c>
    </row>
    <row r="943" spans="15:16" x14ac:dyDescent="0.25">
      <c r="O943" s="37">
        <v>33104</v>
      </c>
      <c r="P943" s="39">
        <v>123.798</v>
      </c>
    </row>
    <row r="944" spans="15:16" x14ac:dyDescent="0.25">
      <c r="O944" s="37">
        <v>33105</v>
      </c>
      <c r="P944" s="39">
        <v>121.343</v>
      </c>
    </row>
    <row r="945" spans="15:16" x14ac:dyDescent="0.25">
      <c r="O945" s="37">
        <v>33106</v>
      </c>
      <c r="P945" s="39">
        <v>122.44</v>
      </c>
    </row>
    <row r="946" spans="15:16" x14ac:dyDescent="0.25">
      <c r="O946" s="37">
        <v>33107</v>
      </c>
      <c r="P946" s="39">
        <v>123.11199999999999</v>
      </c>
    </row>
    <row r="947" spans="15:16" x14ac:dyDescent="0.25">
      <c r="O947" s="37">
        <v>33108</v>
      </c>
      <c r="P947" s="39">
        <v>96.694999999999993</v>
      </c>
    </row>
    <row r="948" spans="15:16" x14ac:dyDescent="0.25">
      <c r="O948" s="37">
        <v>33109</v>
      </c>
      <c r="P948" s="39">
        <v>123.878</v>
      </c>
    </row>
    <row r="949" spans="15:16" x14ac:dyDescent="0.25">
      <c r="O949" s="37">
        <v>33110</v>
      </c>
      <c r="P949" s="39">
        <v>124.759</v>
      </c>
    </row>
    <row r="950" spans="15:16" x14ac:dyDescent="0.25">
      <c r="O950" s="37">
        <v>33111</v>
      </c>
      <c r="P950" s="39">
        <v>108.813</v>
      </c>
    </row>
    <row r="951" spans="15:16" x14ac:dyDescent="0.25">
      <c r="O951" s="37">
        <v>33112</v>
      </c>
      <c r="P951" s="39">
        <v>114.015</v>
      </c>
    </row>
    <row r="952" spans="15:16" x14ac:dyDescent="0.25">
      <c r="O952" s="37">
        <v>33113</v>
      </c>
      <c r="P952" s="39">
        <v>120.053</v>
      </c>
    </row>
    <row r="953" spans="15:16" x14ac:dyDescent="0.25">
      <c r="O953" s="37">
        <v>33114</v>
      </c>
      <c r="P953" s="39">
        <v>127.78400000000001</v>
      </c>
    </row>
    <row r="954" spans="15:16" x14ac:dyDescent="0.25">
      <c r="O954" s="37">
        <v>33115</v>
      </c>
      <c r="P954" s="39">
        <v>119.446</v>
      </c>
    </row>
    <row r="955" spans="15:16" x14ac:dyDescent="0.25">
      <c r="O955" s="37">
        <v>33116</v>
      </c>
      <c r="P955" s="39">
        <v>116.11</v>
      </c>
    </row>
    <row r="956" spans="15:16" x14ac:dyDescent="0.25">
      <c r="O956" s="37">
        <v>33117</v>
      </c>
      <c r="P956" s="39">
        <v>119.131</v>
      </c>
    </row>
    <row r="957" spans="15:16" x14ac:dyDescent="0.25">
      <c r="O957" s="37">
        <v>33118</v>
      </c>
      <c r="P957" s="39">
        <v>118.163</v>
      </c>
    </row>
    <row r="958" spans="15:16" x14ac:dyDescent="0.25">
      <c r="O958" s="37">
        <v>33119</v>
      </c>
      <c r="P958" s="39">
        <v>115.70699999999999</v>
      </c>
    </row>
    <row r="959" spans="15:16" x14ac:dyDescent="0.25">
      <c r="O959" s="37">
        <v>33120</v>
      </c>
      <c r="P959" s="39">
        <v>108.94199999999999</v>
      </c>
    </row>
    <row r="960" spans="15:16" x14ac:dyDescent="0.25">
      <c r="O960" s="37">
        <v>33121</v>
      </c>
      <c r="P960" s="39">
        <v>116.069</v>
      </c>
    </row>
    <row r="961" spans="15:16" x14ac:dyDescent="0.25">
      <c r="O961" s="37">
        <v>33122</v>
      </c>
      <c r="P961" s="39">
        <v>111.399</v>
      </c>
    </row>
    <row r="962" spans="15:16" x14ac:dyDescent="0.25">
      <c r="O962" s="37">
        <v>33123</v>
      </c>
      <c r="P962" s="39">
        <v>127.91200000000001</v>
      </c>
    </row>
    <row r="963" spans="15:16" x14ac:dyDescent="0.25">
      <c r="O963" s="37">
        <v>33124</v>
      </c>
      <c r="P963" s="39">
        <v>124.931</v>
      </c>
    </row>
    <row r="964" spans="15:16" x14ac:dyDescent="0.25">
      <c r="O964" s="37">
        <v>33125</v>
      </c>
      <c r="P964" s="39">
        <v>130.851</v>
      </c>
    </row>
    <row r="965" spans="15:16" x14ac:dyDescent="0.25">
      <c r="O965" s="37">
        <v>33126</v>
      </c>
      <c r="P965" s="39">
        <v>138.30199999999999</v>
      </c>
    </row>
    <row r="966" spans="15:16" x14ac:dyDescent="0.25">
      <c r="O966" s="37">
        <v>33127</v>
      </c>
      <c r="P966" s="39">
        <v>139.67099999999999</v>
      </c>
    </row>
    <row r="967" spans="15:16" x14ac:dyDescent="0.25">
      <c r="O967" s="37">
        <v>33128</v>
      </c>
      <c r="P967" s="39">
        <v>133.18700000000001</v>
      </c>
    </row>
    <row r="968" spans="15:16" x14ac:dyDescent="0.25">
      <c r="O968" s="37">
        <v>33129</v>
      </c>
      <c r="P968" s="39">
        <v>107.292</v>
      </c>
    </row>
    <row r="969" spans="15:16" x14ac:dyDescent="0.25">
      <c r="O969" s="37">
        <v>33130</v>
      </c>
      <c r="P969" s="39">
        <v>129.846</v>
      </c>
    </row>
    <row r="970" spans="15:16" x14ac:dyDescent="0.25">
      <c r="O970" s="37">
        <v>33131</v>
      </c>
      <c r="P970" s="39">
        <v>140.19900000000001</v>
      </c>
    </row>
    <row r="971" spans="15:16" x14ac:dyDescent="0.25">
      <c r="O971" s="37">
        <v>33132</v>
      </c>
      <c r="P971" s="39">
        <v>138.02500000000001</v>
      </c>
    </row>
    <row r="972" spans="15:16" x14ac:dyDescent="0.25">
      <c r="O972" s="37">
        <v>33133</v>
      </c>
      <c r="P972" s="39">
        <v>138.387</v>
      </c>
    </row>
    <row r="973" spans="15:16" x14ac:dyDescent="0.25">
      <c r="O973" s="37">
        <v>33134</v>
      </c>
      <c r="P973" s="39">
        <v>138.58699999999999</v>
      </c>
    </row>
    <row r="974" spans="15:16" x14ac:dyDescent="0.25">
      <c r="O974" s="37">
        <v>33135</v>
      </c>
      <c r="P974" s="39">
        <v>125.092</v>
      </c>
    </row>
    <row r="975" spans="15:16" x14ac:dyDescent="0.25">
      <c r="O975" s="37">
        <v>33136</v>
      </c>
      <c r="P975" s="39">
        <v>134.67699999999999</v>
      </c>
    </row>
    <row r="976" spans="15:16" x14ac:dyDescent="0.25">
      <c r="O976" s="37">
        <v>33137</v>
      </c>
      <c r="P976" s="39">
        <v>137.816</v>
      </c>
    </row>
    <row r="977" spans="15:16" x14ac:dyDescent="0.25">
      <c r="O977" s="37">
        <v>33138</v>
      </c>
      <c r="P977" s="39">
        <v>141.03800000000001</v>
      </c>
    </row>
    <row r="978" spans="15:16" x14ac:dyDescent="0.25">
      <c r="O978" s="37">
        <v>33139</v>
      </c>
      <c r="P978" s="39">
        <v>114.01600000000001</v>
      </c>
    </row>
    <row r="979" spans="15:16" x14ac:dyDescent="0.25">
      <c r="O979" s="37">
        <v>33140</v>
      </c>
      <c r="P979" s="39">
        <v>128.15199999999999</v>
      </c>
    </row>
    <row r="980" spans="15:16" x14ac:dyDescent="0.25">
      <c r="O980" s="37">
        <v>33141</v>
      </c>
      <c r="P980" s="39">
        <v>129.36199999999999</v>
      </c>
    </row>
    <row r="981" spans="15:16" x14ac:dyDescent="0.25">
      <c r="O981" s="37">
        <v>33142</v>
      </c>
      <c r="P981" s="39">
        <v>108.05500000000001</v>
      </c>
    </row>
    <row r="982" spans="15:16" x14ac:dyDescent="0.25">
      <c r="O982" s="37">
        <v>33143</v>
      </c>
      <c r="P982" s="39">
        <v>127.306</v>
      </c>
    </row>
    <row r="983" spans="15:16" x14ac:dyDescent="0.25">
      <c r="O983" s="37">
        <v>33144</v>
      </c>
      <c r="P983" s="39">
        <v>125.49299999999999</v>
      </c>
    </row>
    <row r="984" spans="15:16" x14ac:dyDescent="0.25">
      <c r="O984" s="37">
        <v>33145</v>
      </c>
      <c r="P984" s="39">
        <v>121.14700000000001</v>
      </c>
    </row>
    <row r="985" spans="15:16" x14ac:dyDescent="0.25">
      <c r="O985" s="37">
        <v>33146</v>
      </c>
      <c r="P985" s="39">
        <v>130.29</v>
      </c>
    </row>
    <row r="986" spans="15:16" x14ac:dyDescent="0.25">
      <c r="O986" s="37">
        <v>33147</v>
      </c>
      <c r="P986" s="39">
        <v>135.221</v>
      </c>
    </row>
    <row r="987" spans="15:16" x14ac:dyDescent="0.25">
      <c r="O987" s="37">
        <v>33148</v>
      </c>
      <c r="P987" s="39">
        <v>120.509</v>
      </c>
    </row>
    <row r="988" spans="15:16" x14ac:dyDescent="0.25">
      <c r="O988" s="37">
        <v>33149</v>
      </c>
      <c r="P988" s="39">
        <v>132.31</v>
      </c>
    </row>
    <row r="989" spans="15:16" x14ac:dyDescent="0.25">
      <c r="O989" s="37">
        <v>33150</v>
      </c>
      <c r="P989" s="39">
        <v>131.94999999999999</v>
      </c>
    </row>
    <row r="990" spans="15:16" x14ac:dyDescent="0.25">
      <c r="O990" s="37">
        <v>33151</v>
      </c>
      <c r="P990" s="39">
        <v>97.111000000000004</v>
      </c>
    </row>
    <row r="991" spans="15:16" x14ac:dyDescent="0.25">
      <c r="O991" s="37">
        <v>33152</v>
      </c>
      <c r="P991" s="39">
        <v>83.049000000000007</v>
      </c>
    </row>
    <row r="992" spans="15:16" x14ac:dyDescent="0.25">
      <c r="O992" s="37">
        <v>33153</v>
      </c>
      <c r="P992" s="39">
        <v>84.262</v>
      </c>
    </row>
    <row r="993" spans="15:16" x14ac:dyDescent="0.25">
      <c r="O993" s="37">
        <v>33154</v>
      </c>
      <c r="P993" s="39">
        <v>82.117999999999995</v>
      </c>
    </row>
    <row r="994" spans="15:16" x14ac:dyDescent="0.25">
      <c r="O994" s="37">
        <v>33155</v>
      </c>
      <c r="P994" s="39">
        <v>86.769000000000005</v>
      </c>
    </row>
    <row r="995" spans="15:16" x14ac:dyDescent="0.25">
      <c r="O995" s="37">
        <v>33156</v>
      </c>
      <c r="P995" s="39">
        <v>98.69</v>
      </c>
    </row>
    <row r="996" spans="15:16" x14ac:dyDescent="0.25">
      <c r="O996" s="37">
        <v>33157</v>
      </c>
      <c r="P996" s="39">
        <v>102.729</v>
      </c>
    </row>
    <row r="997" spans="15:16" x14ac:dyDescent="0.25">
      <c r="O997" s="37">
        <v>33158</v>
      </c>
      <c r="P997" s="39">
        <v>91.173000000000002</v>
      </c>
    </row>
    <row r="998" spans="15:16" x14ac:dyDescent="0.25">
      <c r="O998" s="37">
        <v>33159</v>
      </c>
      <c r="P998" s="39">
        <v>84.462999999999994</v>
      </c>
    </row>
    <row r="999" spans="15:16" x14ac:dyDescent="0.25">
      <c r="O999" s="37">
        <v>33160</v>
      </c>
      <c r="P999" s="39">
        <v>84.221000000000004</v>
      </c>
    </row>
    <row r="1000" spans="15:16" x14ac:dyDescent="0.25">
      <c r="O1000" s="37">
        <v>33161</v>
      </c>
      <c r="P1000" s="39">
        <v>84.462000000000003</v>
      </c>
    </row>
    <row r="1001" spans="15:16" x14ac:dyDescent="0.25">
      <c r="O1001" s="37">
        <v>33162</v>
      </c>
      <c r="P1001" s="39">
        <v>84.019000000000005</v>
      </c>
    </row>
    <row r="1002" spans="15:16" x14ac:dyDescent="0.25">
      <c r="O1002" s="37">
        <v>33163</v>
      </c>
      <c r="P1002" s="39">
        <v>84.343000000000004</v>
      </c>
    </row>
    <row r="1003" spans="15:16" x14ac:dyDescent="0.25">
      <c r="O1003" s="37">
        <v>33164</v>
      </c>
      <c r="P1003" s="39">
        <v>85.191000000000003</v>
      </c>
    </row>
    <row r="1004" spans="15:16" x14ac:dyDescent="0.25">
      <c r="O1004" s="37">
        <v>33165</v>
      </c>
      <c r="P1004" s="39">
        <v>108.631</v>
      </c>
    </row>
    <row r="1005" spans="15:16" x14ac:dyDescent="0.25">
      <c r="O1005" s="37">
        <v>33166</v>
      </c>
      <c r="P1005" s="39">
        <v>71.974000000000004</v>
      </c>
    </row>
    <row r="1006" spans="15:16" x14ac:dyDescent="0.25">
      <c r="O1006" s="37">
        <v>33167</v>
      </c>
      <c r="P1006" s="39">
        <v>92.991</v>
      </c>
    </row>
    <row r="1007" spans="15:16" x14ac:dyDescent="0.25">
      <c r="O1007" s="37">
        <v>33168</v>
      </c>
      <c r="P1007" s="39">
        <v>118.32899999999999</v>
      </c>
    </row>
    <row r="1008" spans="15:16" x14ac:dyDescent="0.25">
      <c r="O1008" s="37">
        <v>33169</v>
      </c>
      <c r="P1008" s="39">
        <v>150.29900000000001</v>
      </c>
    </row>
    <row r="1009" spans="15:16" x14ac:dyDescent="0.25">
      <c r="O1009" s="37">
        <v>33170</v>
      </c>
      <c r="P1009" s="39">
        <v>111.664</v>
      </c>
    </row>
    <row r="1010" spans="15:16" x14ac:dyDescent="0.25">
      <c r="O1010" s="37">
        <v>33171</v>
      </c>
      <c r="P1010" s="39">
        <v>122.657</v>
      </c>
    </row>
    <row r="1011" spans="15:16" x14ac:dyDescent="0.25">
      <c r="O1011" s="37">
        <v>33172</v>
      </c>
      <c r="P1011" s="39">
        <v>133.52600000000001</v>
      </c>
    </row>
    <row r="1012" spans="15:16" x14ac:dyDescent="0.25">
      <c r="O1012" s="37">
        <v>33173</v>
      </c>
      <c r="P1012" s="39">
        <v>147.065</v>
      </c>
    </row>
    <row r="1013" spans="15:16" x14ac:dyDescent="0.25">
      <c r="O1013" s="37">
        <v>33174</v>
      </c>
      <c r="P1013" s="39">
        <v>116.14700000000001</v>
      </c>
    </row>
    <row r="1014" spans="15:16" x14ac:dyDescent="0.25">
      <c r="O1014" s="37">
        <v>33175</v>
      </c>
      <c r="P1014" s="39">
        <v>150.29900000000001</v>
      </c>
    </row>
    <row r="1015" spans="15:16" x14ac:dyDescent="0.25">
      <c r="O1015" s="37">
        <v>33176</v>
      </c>
      <c r="P1015" s="39">
        <v>141.608</v>
      </c>
    </row>
    <row r="1016" spans="15:16" x14ac:dyDescent="0.25">
      <c r="O1016" s="37">
        <v>33177</v>
      </c>
      <c r="P1016" s="39">
        <v>121.238</v>
      </c>
    </row>
    <row r="1017" spans="15:16" x14ac:dyDescent="0.25">
      <c r="O1017" s="37">
        <v>33178</v>
      </c>
      <c r="P1017" s="39">
        <v>110.57299999999999</v>
      </c>
    </row>
    <row r="1018" spans="15:16" x14ac:dyDescent="0.25">
      <c r="O1018" s="37">
        <v>33179</v>
      </c>
      <c r="P1018" s="39">
        <v>113.15300000000001</v>
      </c>
    </row>
    <row r="1019" spans="15:16" x14ac:dyDescent="0.25">
      <c r="O1019" s="37">
        <v>33180</v>
      </c>
      <c r="P1019" s="39">
        <v>104.04900000000001</v>
      </c>
    </row>
    <row r="1020" spans="15:16" x14ac:dyDescent="0.25">
      <c r="O1020" s="37">
        <v>33181</v>
      </c>
      <c r="P1020" s="39">
        <v>127.178</v>
      </c>
    </row>
    <row r="1021" spans="15:16" x14ac:dyDescent="0.25">
      <c r="O1021" s="37">
        <v>33182</v>
      </c>
      <c r="P1021" s="39">
        <v>140.53299999999999</v>
      </c>
    </row>
    <row r="1022" spans="15:16" x14ac:dyDescent="0.25">
      <c r="O1022" s="37">
        <v>33183</v>
      </c>
      <c r="P1022" s="39">
        <v>134.71799999999999</v>
      </c>
    </row>
    <row r="1023" spans="15:16" x14ac:dyDescent="0.25">
      <c r="O1023" s="37">
        <v>33184</v>
      </c>
      <c r="P1023" s="39">
        <v>129.36699999999999</v>
      </c>
    </row>
    <row r="1024" spans="15:16" x14ac:dyDescent="0.25">
      <c r="O1024" s="37">
        <v>33185</v>
      </c>
      <c r="P1024" s="39">
        <v>144.94900000000001</v>
      </c>
    </row>
    <row r="1025" spans="15:16" x14ac:dyDescent="0.25">
      <c r="O1025" s="37">
        <v>33186</v>
      </c>
      <c r="P1025" s="39">
        <v>148.73599999999999</v>
      </c>
    </row>
    <row r="1026" spans="15:16" x14ac:dyDescent="0.25">
      <c r="O1026" s="37">
        <v>33187</v>
      </c>
      <c r="P1026" s="39">
        <v>148.892</v>
      </c>
    </row>
    <row r="1027" spans="15:16" x14ac:dyDescent="0.25">
      <c r="O1027" s="37">
        <v>33188</v>
      </c>
      <c r="P1027" s="39">
        <v>160.917</v>
      </c>
    </row>
    <row r="1028" spans="15:16" x14ac:dyDescent="0.25">
      <c r="O1028" s="37">
        <v>33189</v>
      </c>
      <c r="P1028" s="39">
        <v>148.541</v>
      </c>
    </row>
    <row r="1029" spans="15:16" x14ac:dyDescent="0.25">
      <c r="O1029" s="37">
        <v>33190</v>
      </c>
      <c r="P1029" s="39">
        <v>132.179</v>
      </c>
    </row>
    <row r="1030" spans="15:16" x14ac:dyDescent="0.25">
      <c r="O1030" s="37">
        <v>33191</v>
      </c>
      <c r="P1030" s="39">
        <v>112.64400000000001</v>
      </c>
    </row>
    <row r="1031" spans="15:16" x14ac:dyDescent="0.25">
      <c r="O1031" s="37">
        <v>33192</v>
      </c>
      <c r="P1031" s="39">
        <v>109.67400000000001</v>
      </c>
    </row>
    <row r="1032" spans="15:16" x14ac:dyDescent="0.25">
      <c r="O1032" s="37">
        <v>33193</v>
      </c>
      <c r="P1032" s="39">
        <v>109.756</v>
      </c>
    </row>
    <row r="1033" spans="15:16" x14ac:dyDescent="0.25">
      <c r="O1033" s="37">
        <v>33194</v>
      </c>
      <c r="P1033" s="39">
        <v>109.914</v>
      </c>
    </row>
    <row r="1034" spans="15:16" x14ac:dyDescent="0.25">
      <c r="O1034" s="37">
        <v>33195</v>
      </c>
      <c r="P1034" s="39">
        <v>109.797</v>
      </c>
    </row>
    <row r="1035" spans="15:16" x14ac:dyDescent="0.25">
      <c r="O1035" s="37">
        <v>33196</v>
      </c>
      <c r="P1035" s="39">
        <v>112.687</v>
      </c>
    </row>
    <row r="1036" spans="15:16" x14ac:dyDescent="0.25">
      <c r="O1036" s="37">
        <v>33197</v>
      </c>
      <c r="P1036" s="39">
        <v>112.06100000000001</v>
      </c>
    </row>
    <row r="1037" spans="15:16" x14ac:dyDescent="0.25">
      <c r="O1037" s="37">
        <v>33198</v>
      </c>
      <c r="P1037" s="39">
        <v>108.078</v>
      </c>
    </row>
    <row r="1038" spans="15:16" x14ac:dyDescent="0.25">
      <c r="O1038" s="37">
        <v>33199</v>
      </c>
      <c r="P1038" s="39">
        <v>113.351</v>
      </c>
    </row>
    <row r="1039" spans="15:16" x14ac:dyDescent="0.25">
      <c r="O1039" s="37">
        <v>33200</v>
      </c>
      <c r="P1039" s="39">
        <v>119.52</v>
      </c>
    </row>
    <row r="1040" spans="15:16" x14ac:dyDescent="0.25">
      <c r="O1040" s="37">
        <v>33201</v>
      </c>
      <c r="P1040" s="39">
        <v>126.944</v>
      </c>
    </row>
    <row r="1041" spans="15:16" x14ac:dyDescent="0.25">
      <c r="O1041" s="37">
        <v>33202</v>
      </c>
      <c r="P1041" s="39">
        <v>117.373</v>
      </c>
    </row>
    <row r="1042" spans="15:16" x14ac:dyDescent="0.25">
      <c r="O1042" s="37">
        <v>33203</v>
      </c>
      <c r="P1042" s="39">
        <v>114.83199999999999</v>
      </c>
    </row>
    <row r="1043" spans="15:16" x14ac:dyDescent="0.25">
      <c r="O1043" s="37">
        <v>33204</v>
      </c>
      <c r="P1043" s="39">
        <v>119.4</v>
      </c>
    </row>
    <row r="1044" spans="15:16" x14ac:dyDescent="0.25">
      <c r="O1044" s="37">
        <v>33205</v>
      </c>
      <c r="P1044" s="39">
        <v>124.43600000000001</v>
      </c>
    </row>
    <row r="1045" spans="15:16" x14ac:dyDescent="0.25">
      <c r="O1045" s="37">
        <v>33206</v>
      </c>
      <c r="P1045" s="39">
        <v>117.80200000000001</v>
      </c>
    </row>
    <row r="1046" spans="15:16" x14ac:dyDescent="0.25">
      <c r="O1046" s="37">
        <v>33207</v>
      </c>
      <c r="P1046" s="39">
        <v>98.072000000000003</v>
      </c>
    </row>
    <row r="1047" spans="15:16" x14ac:dyDescent="0.25">
      <c r="O1047" s="37">
        <v>33208</v>
      </c>
      <c r="P1047" s="39">
        <v>91.757000000000005</v>
      </c>
    </row>
    <row r="1048" spans="15:16" x14ac:dyDescent="0.25">
      <c r="O1048" s="37">
        <v>33209</v>
      </c>
      <c r="P1048" s="39">
        <v>92.891999999999996</v>
      </c>
    </row>
    <row r="1049" spans="15:16" x14ac:dyDescent="0.25">
      <c r="O1049" s="37">
        <v>33210</v>
      </c>
      <c r="P1049" s="39">
        <v>136.14699999999999</v>
      </c>
    </row>
    <row r="1050" spans="15:16" x14ac:dyDescent="0.25">
      <c r="O1050" s="37">
        <v>33211</v>
      </c>
      <c r="P1050" s="39">
        <v>150.76400000000001</v>
      </c>
    </row>
    <row r="1051" spans="15:16" x14ac:dyDescent="0.25">
      <c r="O1051" s="37">
        <v>33212</v>
      </c>
      <c r="P1051" s="39">
        <v>142.65199999999999</v>
      </c>
    </row>
    <row r="1052" spans="15:16" x14ac:dyDescent="0.25">
      <c r="O1052" s="37">
        <v>33213</v>
      </c>
      <c r="P1052" s="39">
        <v>153.38200000000001</v>
      </c>
    </row>
    <row r="1053" spans="15:16" x14ac:dyDescent="0.25">
      <c r="O1053" s="37">
        <v>33214</v>
      </c>
      <c r="P1053" s="39">
        <v>129.84100000000001</v>
      </c>
    </row>
    <row r="1054" spans="15:16" x14ac:dyDescent="0.25">
      <c r="O1054" s="37">
        <v>33215</v>
      </c>
      <c r="P1054" s="39">
        <v>98.378</v>
      </c>
    </row>
    <row r="1055" spans="15:16" x14ac:dyDescent="0.25">
      <c r="O1055" s="37">
        <v>33216</v>
      </c>
      <c r="P1055" s="39">
        <v>90.424999999999997</v>
      </c>
    </row>
    <row r="1056" spans="15:16" x14ac:dyDescent="0.25">
      <c r="O1056" s="37">
        <v>33217</v>
      </c>
      <c r="P1056" s="39">
        <v>84.429000000000002</v>
      </c>
    </row>
    <row r="1057" spans="15:16" x14ac:dyDescent="0.25">
      <c r="O1057" s="37">
        <v>33218</v>
      </c>
      <c r="P1057" s="39">
        <v>71.856999999999999</v>
      </c>
    </row>
    <row r="1058" spans="15:16" x14ac:dyDescent="0.25">
      <c r="O1058" s="37">
        <v>33219</v>
      </c>
      <c r="P1058" s="39">
        <v>63.006</v>
      </c>
    </row>
    <row r="1059" spans="15:16" x14ac:dyDescent="0.25">
      <c r="O1059" s="37">
        <v>33220</v>
      </c>
      <c r="P1059" s="39">
        <v>74.832999999999998</v>
      </c>
    </row>
    <row r="1060" spans="15:16" x14ac:dyDescent="0.25">
      <c r="O1060" s="37">
        <v>33221</v>
      </c>
      <c r="P1060" s="39">
        <v>65.474000000000004</v>
      </c>
    </row>
    <row r="1061" spans="15:16" x14ac:dyDescent="0.25">
      <c r="O1061" s="37">
        <v>33222</v>
      </c>
      <c r="P1061" s="39">
        <v>61.674999999999997</v>
      </c>
    </row>
    <row r="1062" spans="15:16" x14ac:dyDescent="0.25">
      <c r="O1062" s="37">
        <v>33223</v>
      </c>
      <c r="P1062" s="39">
        <v>68.918000000000006</v>
      </c>
    </row>
    <row r="1063" spans="15:16" x14ac:dyDescent="0.25">
      <c r="O1063" s="37">
        <v>33224</v>
      </c>
      <c r="P1063" s="39">
        <v>71.935000000000002</v>
      </c>
    </row>
    <row r="1064" spans="15:16" x14ac:dyDescent="0.25">
      <c r="O1064" s="37">
        <v>33225</v>
      </c>
      <c r="P1064" s="39">
        <v>58.265000000000001</v>
      </c>
    </row>
    <row r="1065" spans="15:16" x14ac:dyDescent="0.25">
      <c r="O1065" s="37">
        <v>33226</v>
      </c>
      <c r="P1065" s="39">
        <v>69.388999999999996</v>
      </c>
    </row>
    <row r="1066" spans="15:16" x14ac:dyDescent="0.25">
      <c r="O1066" s="37">
        <v>33227</v>
      </c>
      <c r="P1066" s="39">
        <v>57.01</v>
      </c>
    </row>
    <row r="1067" spans="15:16" x14ac:dyDescent="0.25">
      <c r="O1067" s="37">
        <v>33228</v>
      </c>
      <c r="P1067" s="39">
        <v>73.853999999999999</v>
      </c>
    </row>
    <row r="1068" spans="15:16" x14ac:dyDescent="0.25">
      <c r="O1068" s="37">
        <v>33229</v>
      </c>
      <c r="P1068" s="39">
        <v>72.831999999999994</v>
      </c>
    </row>
    <row r="1069" spans="15:16" x14ac:dyDescent="0.25">
      <c r="O1069" s="37">
        <v>33230</v>
      </c>
      <c r="P1069" s="39">
        <v>55.994999999999997</v>
      </c>
    </row>
    <row r="1070" spans="15:16" x14ac:dyDescent="0.25">
      <c r="O1070" s="37">
        <v>33231</v>
      </c>
      <c r="P1070" s="39">
        <v>69.504999999999995</v>
      </c>
    </row>
    <row r="1071" spans="15:16" x14ac:dyDescent="0.25">
      <c r="O1071" s="37">
        <v>33232</v>
      </c>
      <c r="P1071" s="39">
        <v>71.736999999999995</v>
      </c>
    </row>
    <row r="1072" spans="15:16" x14ac:dyDescent="0.25">
      <c r="O1072" s="37">
        <v>33233</v>
      </c>
      <c r="P1072" s="39">
        <v>64.805999999999997</v>
      </c>
    </row>
    <row r="1073" spans="15:16" x14ac:dyDescent="0.25">
      <c r="O1073" s="37">
        <v>33234</v>
      </c>
      <c r="P1073" s="39">
        <v>59.557000000000002</v>
      </c>
    </row>
    <row r="1074" spans="15:16" x14ac:dyDescent="0.25">
      <c r="O1074" s="37">
        <v>33235</v>
      </c>
      <c r="P1074" s="39">
        <v>62.692</v>
      </c>
    </row>
    <row r="1075" spans="15:16" x14ac:dyDescent="0.25">
      <c r="O1075" s="37">
        <v>33236</v>
      </c>
      <c r="P1075" s="39">
        <v>52.899000000000001</v>
      </c>
    </row>
    <row r="1076" spans="15:16" x14ac:dyDescent="0.25">
      <c r="O1076" s="37">
        <v>33237</v>
      </c>
      <c r="P1076" s="39">
        <v>56.228999999999999</v>
      </c>
    </row>
    <row r="1077" spans="15:16" x14ac:dyDescent="0.25">
      <c r="O1077" s="37">
        <v>33238</v>
      </c>
      <c r="P1077" s="39">
        <v>58.93</v>
      </c>
    </row>
    <row r="1078" spans="15:16" x14ac:dyDescent="0.25">
      <c r="O1078" s="37">
        <v>33239</v>
      </c>
      <c r="P1078" s="39">
        <v>80.379000000000005</v>
      </c>
    </row>
    <row r="1079" spans="15:16" x14ac:dyDescent="0.25">
      <c r="O1079" s="37">
        <v>33240</v>
      </c>
      <c r="P1079" s="39">
        <v>78.963999999999999</v>
      </c>
    </row>
    <row r="1080" spans="15:16" x14ac:dyDescent="0.25">
      <c r="O1080" s="37">
        <v>33241</v>
      </c>
      <c r="P1080" s="39">
        <v>87.486000000000004</v>
      </c>
    </row>
    <row r="1081" spans="15:16" x14ac:dyDescent="0.25">
      <c r="O1081" s="37">
        <v>33242</v>
      </c>
      <c r="P1081" s="39">
        <v>84.58</v>
      </c>
    </row>
    <row r="1082" spans="15:16" x14ac:dyDescent="0.25">
      <c r="O1082" s="37">
        <v>33243</v>
      </c>
      <c r="P1082" s="39">
        <v>68.668000000000006</v>
      </c>
    </row>
    <row r="1083" spans="15:16" x14ac:dyDescent="0.25">
      <c r="O1083" s="37">
        <v>33244</v>
      </c>
      <c r="P1083" s="39">
        <v>71.659000000000006</v>
      </c>
    </row>
    <row r="1084" spans="15:16" x14ac:dyDescent="0.25">
      <c r="O1084" s="37">
        <v>33245</v>
      </c>
      <c r="P1084" s="39">
        <v>77.834000000000003</v>
      </c>
    </row>
    <row r="1085" spans="15:16" x14ac:dyDescent="0.25">
      <c r="O1085" s="37">
        <v>33246</v>
      </c>
      <c r="P1085" s="39">
        <v>72.260000000000005</v>
      </c>
    </row>
    <row r="1086" spans="15:16" x14ac:dyDescent="0.25">
      <c r="O1086" s="37">
        <v>33247</v>
      </c>
      <c r="P1086" s="39">
        <v>77.673000000000002</v>
      </c>
    </row>
    <row r="1087" spans="15:16" x14ac:dyDescent="0.25">
      <c r="O1087" s="37">
        <v>33248</v>
      </c>
      <c r="P1087" s="39">
        <v>77.953999999999994</v>
      </c>
    </row>
    <row r="1088" spans="15:16" x14ac:dyDescent="0.25">
      <c r="O1088" s="37">
        <v>33249</v>
      </c>
      <c r="P1088" s="39">
        <v>80.257000000000005</v>
      </c>
    </row>
    <row r="1089" spans="15:16" x14ac:dyDescent="0.25">
      <c r="O1089" s="37">
        <v>33250</v>
      </c>
      <c r="P1089" s="39">
        <v>62.688000000000002</v>
      </c>
    </row>
    <row r="1090" spans="15:16" x14ac:dyDescent="0.25">
      <c r="O1090" s="37">
        <v>33251</v>
      </c>
      <c r="P1090" s="39">
        <v>74.159000000000006</v>
      </c>
    </row>
    <row r="1091" spans="15:16" x14ac:dyDescent="0.25">
      <c r="O1091" s="37">
        <v>33252</v>
      </c>
      <c r="P1091" s="39">
        <v>69.676000000000002</v>
      </c>
    </row>
    <row r="1092" spans="15:16" x14ac:dyDescent="0.25">
      <c r="O1092" s="37">
        <v>33253</v>
      </c>
      <c r="P1092" s="39">
        <v>75.492999999999995</v>
      </c>
    </row>
    <row r="1093" spans="15:16" x14ac:dyDescent="0.25">
      <c r="O1093" s="37">
        <v>33254</v>
      </c>
      <c r="P1093" s="39">
        <v>77.108000000000004</v>
      </c>
    </row>
    <row r="1094" spans="15:16" x14ac:dyDescent="0.25">
      <c r="O1094" s="37">
        <v>33255</v>
      </c>
      <c r="P1094" s="39">
        <v>76.906000000000006</v>
      </c>
    </row>
    <row r="1095" spans="15:16" x14ac:dyDescent="0.25">
      <c r="O1095" s="37">
        <v>33256</v>
      </c>
      <c r="P1095" s="39">
        <v>72.545000000000002</v>
      </c>
    </row>
    <row r="1096" spans="15:16" x14ac:dyDescent="0.25">
      <c r="O1096" s="37">
        <v>33257</v>
      </c>
      <c r="P1096" s="39">
        <v>74.605000000000004</v>
      </c>
    </row>
    <row r="1097" spans="15:16" x14ac:dyDescent="0.25">
      <c r="O1097" s="37">
        <v>33258</v>
      </c>
      <c r="P1097" s="39">
        <v>69.918999999999997</v>
      </c>
    </row>
    <row r="1098" spans="15:16" x14ac:dyDescent="0.25">
      <c r="O1098" s="37">
        <v>33259</v>
      </c>
      <c r="P1098" s="39">
        <v>82.278999999999996</v>
      </c>
    </row>
    <row r="1099" spans="15:16" x14ac:dyDescent="0.25">
      <c r="O1099" s="37">
        <v>33260</v>
      </c>
      <c r="P1099" s="39">
        <v>84.257999999999996</v>
      </c>
    </row>
    <row r="1100" spans="15:16" x14ac:dyDescent="0.25">
      <c r="O1100" s="37">
        <v>33261</v>
      </c>
      <c r="P1100" s="39">
        <v>83.488</v>
      </c>
    </row>
    <row r="1101" spans="15:16" x14ac:dyDescent="0.25">
      <c r="O1101" s="37">
        <v>33262</v>
      </c>
      <c r="P1101" s="39">
        <v>84.980999999999995</v>
      </c>
    </row>
    <row r="1102" spans="15:16" x14ac:dyDescent="0.25">
      <c r="O1102" s="37">
        <v>33263</v>
      </c>
      <c r="P1102" s="39">
        <v>83.527000000000001</v>
      </c>
    </row>
    <row r="1103" spans="15:16" x14ac:dyDescent="0.25">
      <c r="O1103" s="37">
        <v>33264</v>
      </c>
      <c r="P1103" s="39">
        <v>66.971000000000004</v>
      </c>
    </row>
    <row r="1104" spans="15:16" x14ac:dyDescent="0.25">
      <c r="O1104" s="37">
        <v>33265</v>
      </c>
      <c r="P1104" s="39">
        <v>73.632999999999996</v>
      </c>
    </row>
    <row r="1105" spans="15:16" x14ac:dyDescent="0.25">
      <c r="O1105" s="37">
        <v>33266</v>
      </c>
      <c r="P1105" s="39">
        <v>82.036000000000001</v>
      </c>
    </row>
    <row r="1106" spans="15:16" x14ac:dyDescent="0.25">
      <c r="O1106" s="37">
        <v>33267</v>
      </c>
      <c r="P1106" s="39">
        <v>75.328000000000003</v>
      </c>
    </row>
    <row r="1107" spans="15:16" x14ac:dyDescent="0.25">
      <c r="O1107" s="37">
        <v>33268</v>
      </c>
      <c r="P1107" s="39">
        <v>83.367000000000004</v>
      </c>
    </row>
    <row r="1108" spans="15:16" x14ac:dyDescent="0.25">
      <c r="O1108" s="37">
        <v>33269</v>
      </c>
      <c r="P1108" s="39">
        <v>86.274000000000001</v>
      </c>
    </row>
    <row r="1109" spans="15:16" x14ac:dyDescent="0.25">
      <c r="O1109" s="37">
        <v>33270</v>
      </c>
      <c r="P1109" s="39">
        <v>80.7</v>
      </c>
    </row>
    <row r="1110" spans="15:16" x14ac:dyDescent="0.25">
      <c r="O1110" s="37">
        <v>33271</v>
      </c>
      <c r="P1110" s="39">
        <v>66.349000000000004</v>
      </c>
    </row>
    <row r="1111" spans="15:16" x14ac:dyDescent="0.25">
      <c r="O1111" s="37">
        <v>33272</v>
      </c>
      <c r="P1111" s="39">
        <v>69.203999999999994</v>
      </c>
    </row>
    <row r="1112" spans="15:16" x14ac:dyDescent="0.25">
      <c r="O1112" s="37">
        <v>33273</v>
      </c>
      <c r="P1112" s="39">
        <v>77.888000000000005</v>
      </c>
    </row>
    <row r="1113" spans="15:16" x14ac:dyDescent="0.25">
      <c r="O1113" s="37">
        <v>33274</v>
      </c>
      <c r="P1113" s="39">
        <v>52.12</v>
      </c>
    </row>
    <row r="1114" spans="15:16" x14ac:dyDescent="0.25">
      <c r="O1114" s="37">
        <v>33275</v>
      </c>
      <c r="P1114" s="39">
        <v>57.905000000000001</v>
      </c>
    </row>
    <row r="1115" spans="15:16" x14ac:dyDescent="0.25">
      <c r="O1115" s="37">
        <v>33276</v>
      </c>
      <c r="P1115" s="39">
        <v>54.927999999999997</v>
      </c>
    </row>
    <row r="1116" spans="15:16" x14ac:dyDescent="0.25">
      <c r="O1116" s="37">
        <v>33277</v>
      </c>
      <c r="P1116" s="39">
        <v>75.849999999999994</v>
      </c>
    </row>
    <row r="1117" spans="15:16" x14ac:dyDescent="0.25">
      <c r="O1117" s="37">
        <v>33278</v>
      </c>
      <c r="P1117" s="39">
        <v>75.034000000000006</v>
      </c>
    </row>
    <row r="1118" spans="15:16" x14ac:dyDescent="0.25">
      <c r="O1118" s="37">
        <v>33279</v>
      </c>
      <c r="P1118" s="39">
        <v>71.039000000000001</v>
      </c>
    </row>
    <row r="1119" spans="15:16" x14ac:dyDescent="0.25">
      <c r="O1119" s="37">
        <v>33280</v>
      </c>
      <c r="P1119" s="39">
        <v>71.569000000000003</v>
      </c>
    </row>
    <row r="1120" spans="15:16" x14ac:dyDescent="0.25">
      <c r="O1120" s="37">
        <v>33281</v>
      </c>
      <c r="P1120" s="39">
        <v>57.58</v>
      </c>
    </row>
    <row r="1121" spans="15:16" x14ac:dyDescent="0.25">
      <c r="O1121" s="37">
        <v>33282</v>
      </c>
      <c r="P1121" s="39">
        <v>59.904000000000003</v>
      </c>
    </row>
    <row r="1122" spans="15:16" x14ac:dyDescent="0.25">
      <c r="O1122" s="37">
        <v>33283</v>
      </c>
      <c r="P1122" s="39">
        <v>67.899000000000001</v>
      </c>
    </row>
    <row r="1123" spans="15:16" x14ac:dyDescent="0.25">
      <c r="O1123" s="37">
        <v>33284</v>
      </c>
      <c r="P1123" s="39">
        <v>91.183999999999997</v>
      </c>
    </row>
    <row r="1124" spans="15:16" x14ac:dyDescent="0.25">
      <c r="O1124" s="37">
        <v>33285</v>
      </c>
      <c r="P1124" s="39">
        <v>99.581000000000003</v>
      </c>
    </row>
    <row r="1125" spans="15:16" x14ac:dyDescent="0.25">
      <c r="O1125" s="37">
        <v>33286</v>
      </c>
      <c r="P1125" s="39">
        <v>100.479</v>
      </c>
    </row>
    <row r="1126" spans="15:16" x14ac:dyDescent="0.25">
      <c r="O1126" s="37">
        <v>33287</v>
      </c>
      <c r="P1126" s="39">
        <v>116.834</v>
      </c>
    </row>
    <row r="1127" spans="15:16" x14ac:dyDescent="0.25">
      <c r="O1127" s="37">
        <v>33288</v>
      </c>
      <c r="P1127" s="39">
        <v>111.53100000000001</v>
      </c>
    </row>
    <row r="1128" spans="15:16" x14ac:dyDescent="0.25">
      <c r="O1128" s="37">
        <v>33289</v>
      </c>
      <c r="P1128" s="39">
        <v>107.574</v>
      </c>
    </row>
    <row r="1129" spans="15:16" x14ac:dyDescent="0.25">
      <c r="O1129" s="37">
        <v>33290</v>
      </c>
      <c r="P1129" s="39">
        <v>107.37</v>
      </c>
    </row>
    <row r="1130" spans="15:16" x14ac:dyDescent="0.25">
      <c r="O1130" s="37">
        <v>33291</v>
      </c>
      <c r="P1130" s="39">
        <v>105.943</v>
      </c>
    </row>
    <row r="1131" spans="15:16" x14ac:dyDescent="0.25">
      <c r="O1131" s="37">
        <v>33292</v>
      </c>
      <c r="P1131" s="39">
        <v>110.304</v>
      </c>
    </row>
    <row r="1132" spans="15:16" x14ac:dyDescent="0.25">
      <c r="O1132" s="37">
        <v>33293</v>
      </c>
      <c r="P1132" s="39">
        <v>103.089</v>
      </c>
    </row>
    <row r="1133" spans="15:16" x14ac:dyDescent="0.25">
      <c r="O1133" s="37">
        <v>33294</v>
      </c>
      <c r="P1133" s="39">
        <v>118.21599999999999</v>
      </c>
    </row>
    <row r="1134" spans="15:16" x14ac:dyDescent="0.25">
      <c r="O1134" s="37">
        <v>33295</v>
      </c>
      <c r="P1134" s="39">
        <v>95.625</v>
      </c>
    </row>
    <row r="1135" spans="15:16" x14ac:dyDescent="0.25">
      <c r="O1135" s="37">
        <v>33296</v>
      </c>
      <c r="P1135" s="39">
        <v>79.802999999999997</v>
      </c>
    </row>
    <row r="1136" spans="15:16" x14ac:dyDescent="0.25">
      <c r="O1136" s="37">
        <v>33297</v>
      </c>
      <c r="P1136" s="39">
        <v>77.397999999999996</v>
      </c>
    </row>
    <row r="1137" spans="15:16" x14ac:dyDescent="0.25">
      <c r="O1137" s="37">
        <v>33298</v>
      </c>
      <c r="P1137" s="39">
        <v>66.543000000000006</v>
      </c>
    </row>
    <row r="1138" spans="15:16" x14ac:dyDescent="0.25">
      <c r="O1138" s="37">
        <v>33299</v>
      </c>
      <c r="P1138" s="39">
        <v>52.313000000000002</v>
      </c>
    </row>
    <row r="1139" spans="15:16" x14ac:dyDescent="0.25">
      <c r="O1139" s="37">
        <v>33300</v>
      </c>
      <c r="P1139" s="39">
        <v>55.343000000000004</v>
      </c>
    </row>
    <row r="1140" spans="15:16" x14ac:dyDescent="0.25">
      <c r="O1140" s="37">
        <v>33301</v>
      </c>
      <c r="P1140" s="39">
        <v>64.789000000000001</v>
      </c>
    </row>
    <row r="1141" spans="15:16" x14ac:dyDescent="0.25">
      <c r="O1141" s="37">
        <v>33302</v>
      </c>
      <c r="P1141" s="39">
        <v>79.346000000000004</v>
      </c>
    </row>
    <row r="1142" spans="15:16" x14ac:dyDescent="0.25">
      <c r="O1142" s="37">
        <v>33303</v>
      </c>
      <c r="P1142" s="39">
        <v>98.159000000000006</v>
      </c>
    </row>
    <row r="1143" spans="15:16" x14ac:dyDescent="0.25">
      <c r="O1143" s="37">
        <v>33304</v>
      </c>
      <c r="P1143" s="39">
        <v>89.691000000000003</v>
      </c>
    </row>
    <row r="1144" spans="15:16" x14ac:dyDescent="0.25">
      <c r="O1144" s="37">
        <v>33305</v>
      </c>
      <c r="P1144" s="39">
        <v>92.227999999999994</v>
      </c>
    </row>
    <row r="1145" spans="15:16" x14ac:dyDescent="0.25">
      <c r="O1145" s="37">
        <v>33306</v>
      </c>
      <c r="P1145" s="39">
        <v>102.536</v>
      </c>
    </row>
    <row r="1146" spans="15:16" x14ac:dyDescent="0.25">
      <c r="O1146" s="37">
        <v>33307</v>
      </c>
      <c r="P1146" s="39">
        <v>92.268000000000001</v>
      </c>
    </row>
    <row r="1147" spans="15:16" x14ac:dyDescent="0.25">
      <c r="O1147" s="37">
        <v>33308</v>
      </c>
      <c r="P1147" s="39">
        <v>92.515000000000001</v>
      </c>
    </row>
    <row r="1148" spans="15:16" x14ac:dyDescent="0.25">
      <c r="O1148" s="37">
        <v>33309</v>
      </c>
      <c r="P1148" s="39">
        <v>99.631</v>
      </c>
    </row>
    <row r="1149" spans="15:16" x14ac:dyDescent="0.25">
      <c r="O1149" s="37">
        <v>33310</v>
      </c>
      <c r="P1149" s="39">
        <v>108.261</v>
      </c>
    </row>
    <row r="1150" spans="15:16" x14ac:dyDescent="0.25">
      <c r="O1150" s="37">
        <v>33311</v>
      </c>
      <c r="P1150" s="39">
        <v>97.831000000000003</v>
      </c>
    </row>
    <row r="1151" spans="15:16" x14ac:dyDescent="0.25">
      <c r="O1151" s="37">
        <v>33312</v>
      </c>
      <c r="P1151" s="39">
        <v>95.09</v>
      </c>
    </row>
    <row r="1152" spans="15:16" x14ac:dyDescent="0.25">
      <c r="O1152" s="37">
        <v>33313</v>
      </c>
      <c r="P1152" s="39">
        <v>86.951999999999998</v>
      </c>
    </row>
    <row r="1153" spans="15:16" x14ac:dyDescent="0.25">
      <c r="O1153" s="37">
        <v>33314</v>
      </c>
      <c r="P1153" s="39">
        <v>92.8</v>
      </c>
    </row>
    <row r="1154" spans="15:16" x14ac:dyDescent="0.25">
      <c r="O1154" s="37">
        <v>33315</v>
      </c>
      <c r="P1154" s="39">
        <v>96.400999999999996</v>
      </c>
    </row>
    <row r="1155" spans="15:16" x14ac:dyDescent="0.25">
      <c r="O1155" s="37">
        <v>33316</v>
      </c>
      <c r="P1155" s="39">
        <v>92.638000000000005</v>
      </c>
    </row>
    <row r="1156" spans="15:16" x14ac:dyDescent="0.25">
      <c r="O1156" s="37">
        <v>33317</v>
      </c>
      <c r="P1156" s="39">
        <v>95.460999999999999</v>
      </c>
    </row>
    <row r="1157" spans="15:16" x14ac:dyDescent="0.25">
      <c r="O1157" s="37">
        <v>33318</v>
      </c>
      <c r="P1157" s="39">
        <v>93.703000000000003</v>
      </c>
    </row>
    <row r="1158" spans="15:16" x14ac:dyDescent="0.25">
      <c r="O1158" s="37">
        <v>33319</v>
      </c>
      <c r="P1158" s="39">
        <v>91.86</v>
      </c>
    </row>
    <row r="1159" spans="15:16" x14ac:dyDescent="0.25">
      <c r="O1159" s="37">
        <v>33320</v>
      </c>
      <c r="P1159" s="39">
        <v>79.262</v>
      </c>
    </row>
    <row r="1160" spans="15:16" x14ac:dyDescent="0.25">
      <c r="O1160" s="37">
        <v>33321</v>
      </c>
      <c r="P1160" s="39">
        <v>87.933000000000007</v>
      </c>
    </row>
    <row r="1161" spans="15:16" x14ac:dyDescent="0.25">
      <c r="O1161" s="37">
        <v>33322</v>
      </c>
      <c r="P1161" s="39">
        <v>78.483000000000004</v>
      </c>
    </row>
    <row r="1162" spans="15:16" x14ac:dyDescent="0.25">
      <c r="O1162" s="37">
        <v>33323</v>
      </c>
      <c r="P1162" s="39">
        <v>43.843000000000004</v>
      </c>
    </row>
    <row r="1163" spans="15:16" x14ac:dyDescent="0.25">
      <c r="O1163" s="37">
        <v>33324</v>
      </c>
      <c r="P1163" s="39">
        <v>83.638999999999996</v>
      </c>
    </row>
    <row r="1164" spans="15:16" x14ac:dyDescent="0.25">
      <c r="O1164" s="37">
        <v>33325</v>
      </c>
      <c r="P1164" s="39">
        <v>95.542000000000002</v>
      </c>
    </row>
    <row r="1165" spans="15:16" x14ac:dyDescent="0.25">
      <c r="O1165" s="37">
        <v>33326</v>
      </c>
      <c r="P1165" s="39">
        <v>83.147000000000006</v>
      </c>
    </row>
    <row r="1166" spans="15:16" x14ac:dyDescent="0.25">
      <c r="O1166" s="37">
        <v>33327</v>
      </c>
      <c r="P1166" s="39">
        <v>86.46</v>
      </c>
    </row>
    <row r="1167" spans="15:16" x14ac:dyDescent="0.25">
      <c r="O1167" s="37">
        <v>33328</v>
      </c>
      <c r="P1167" s="39">
        <v>89.444999999999993</v>
      </c>
    </row>
    <row r="1168" spans="15:16" x14ac:dyDescent="0.25">
      <c r="O1168" s="37">
        <v>33329</v>
      </c>
      <c r="P1168" s="39">
        <v>74.119</v>
      </c>
    </row>
    <row r="1169" spans="15:16" x14ac:dyDescent="0.25">
      <c r="O1169" s="37">
        <v>33330</v>
      </c>
      <c r="P1169" s="39">
        <v>69.7</v>
      </c>
    </row>
    <row r="1170" spans="15:16" x14ac:dyDescent="0.25">
      <c r="O1170" s="37">
        <v>33331</v>
      </c>
      <c r="P1170" s="39">
        <v>68.009</v>
      </c>
    </row>
    <row r="1171" spans="15:16" x14ac:dyDescent="0.25">
      <c r="O1171" s="37">
        <v>33332</v>
      </c>
      <c r="P1171" s="39">
        <v>67.882000000000005</v>
      </c>
    </row>
    <row r="1172" spans="15:16" x14ac:dyDescent="0.25">
      <c r="O1172" s="37">
        <v>33333</v>
      </c>
      <c r="P1172" s="39">
        <v>69.125</v>
      </c>
    </row>
    <row r="1173" spans="15:16" x14ac:dyDescent="0.25">
      <c r="O1173" s="37">
        <v>33334</v>
      </c>
      <c r="P1173" s="39">
        <v>69.082999999999998</v>
      </c>
    </row>
    <row r="1174" spans="15:16" x14ac:dyDescent="0.25">
      <c r="O1174" s="37">
        <v>33335</v>
      </c>
      <c r="P1174" s="39">
        <v>64.787000000000006</v>
      </c>
    </row>
    <row r="1175" spans="15:16" x14ac:dyDescent="0.25">
      <c r="O1175" s="37">
        <v>33336</v>
      </c>
      <c r="P1175" s="39">
        <v>97.617000000000004</v>
      </c>
    </row>
    <row r="1176" spans="15:16" x14ac:dyDescent="0.25">
      <c r="O1176" s="37">
        <v>33337</v>
      </c>
      <c r="P1176" s="39">
        <v>86.052000000000007</v>
      </c>
    </row>
    <row r="1177" spans="15:16" x14ac:dyDescent="0.25">
      <c r="O1177" s="37">
        <v>33338</v>
      </c>
      <c r="P1177" s="39">
        <v>100.63</v>
      </c>
    </row>
    <row r="1178" spans="15:16" x14ac:dyDescent="0.25">
      <c r="O1178" s="37">
        <v>33339</v>
      </c>
      <c r="P1178" s="39">
        <v>93.028000000000006</v>
      </c>
    </row>
    <row r="1179" spans="15:16" x14ac:dyDescent="0.25">
      <c r="O1179" s="37">
        <v>33340</v>
      </c>
      <c r="P1179" s="39">
        <v>113.229</v>
      </c>
    </row>
    <row r="1180" spans="15:16" x14ac:dyDescent="0.25">
      <c r="O1180" s="37">
        <v>33341</v>
      </c>
      <c r="P1180" s="39">
        <v>81.838999999999999</v>
      </c>
    </row>
    <row r="1181" spans="15:16" x14ac:dyDescent="0.25">
      <c r="O1181" s="37">
        <v>33342</v>
      </c>
      <c r="P1181" s="39">
        <v>99.557000000000002</v>
      </c>
    </row>
    <row r="1182" spans="15:16" x14ac:dyDescent="0.25">
      <c r="O1182" s="37">
        <v>33343</v>
      </c>
      <c r="P1182" s="39">
        <v>93.320999999999998</v>
      </c>
    </row>
    <row r="1183" spans="15:16" x14ac:dyDescent="0.25">
      <c r="O1183" s="37">
        <v>33344</v>
      </c>
      <c r="P1183" s="39">
        <v>76.471000000000004</v>
      </c>
    </row>
    <row r="1184" spans="15:16" x14ac:dyDescent="0.25">
      <c r="O1184" s="37">
        <v>33345</v>
      </c>
      <c r="P1184" s="39">
        <v>77.956999999999994</v>
      </c>
    </row>
    <row r="1185" spans="15:16" x14ac:dyDescent="0.25">
      <c r="O1185" s="37">
        <v>33346</v>
      </c>
      <c r="P1185" s="39">
        <v>102.697</v>
      </c>
    </row>
    <row r="1186" spans="15:16" x14ac:dyDescent="0.25">
      <c r="O1186" s="37">
        <v>33347</v>
      </c>
      <c r="P1186" s="39">
        <v>76.102000000000004</v>
      </c>
    </row>
    <row r="1187" spans="15:16" x14ac:dyDescent="0.25">
      <c r="O1187" s="37">
        <v>33348</v>
      </c>
      <c r="P1187" s="39">
        <v>93.28</v>
      </c>
    </row>
    <row r="1188" spans="15:16" x14ac:dyDescent="0.25">
      <c r="O1188" s="37">
        <v>33349</v>
      </c>
      <c r="P1188" s="39">
        <v>96.707999999999998</v>
      </c>
    </row>
    <row r="1189" spans="15:16" x14ac:dyDescent="0.25">
      <c r="O1189" s="37">
        <v>33350</v>
      </c>
      <c r="P1189" s="39">
        <v>97.903999999999996</v>
      </c>
    </row>
    <row r="1190" spans="15:16" x14ac:dyDescent="0.25">
      <c r="O1190" s="37">
        <v>33351</v>
      </c>
      <c r="P1190" s="39">
        <v>93.197999999999993</v>
      </c>
    </row>
    <row r="1191" spans="15:16" x14ac:dyDescent="0.25">
      <c r="O1191" s="37">
        <v>33352</v>
      </c>
      <c r="P1191" s="39">
        <v>86.716999999999999</v>
      </c>
    </row>
    <row r="1192" spans="15:16" x14ac:dyDescent="0.25">
      <c r="O1192" s="37">
        <v>33353</v>
      </c>
      <c r="P1192" s="39">
        <v>75.73</v>
      </c>
    </row>
    <row r="1193" spans="15:16" x14ac:dyDescent="0.25">
      <c r="O1193" s="37">
        <v>33354</v>
      </c>
      <c r="P1193" s="39">
        <v>70.2</v>
      </c>
    </row>
    <row r="1194" spans="15:16" x14ac:dyDescent="0.25">
      <c r="O1194" s="37">
        <v>33355</v>
      </c>
      <c r="P1194" s="39">
        <v>76.555000000000007</v>
      </c>
    </row>
    <row r="1195" spans="15:16" x14ac:dyDescent="0.25">
      <c r="O1195" s="37">
        <v>33356</v>
      </c>
      <c r="P1195" s="39">
        <v>86.915999999999997</v>
      </c>
    </row>
    <row r="1196" spans="15:16" x14ac:dyDescent="0.25">
      <c r="O1196" s="37">
        <v>33357</v>
      </c>
      <c r="P1196" s="39">
        <v>101.333</v>
      </c>
    </row>
    <row r="1197" spans="15:16" x14ac:dyDescent="0.25">
      <c r="O1197" s="37">
        <v>33358</v>
      </c>
      <c r="P1197" s="39">
        <v>87.132999999999996</v>
      </c>
    </row>
    <row r="1198" spans="15:16" x14ac:dyDescent="0.25">
      <c r="O1198" s="37">
        <v>33359</v>
      </c>
      <c r="P1198" s="39">
        <v>84.123999999999995</v>
      </c>
    </row>
    <row r="1199" spans="15:16" x14ac:dyDescent="0.25">
      <c r="O1199" s="37">
        <v>33360</v>
      </c>
      <c r="P1199" s="39">
        <v>53.131</v>
      </c>
    </row>
    <row r="1200" spans="15:16" x14ac:dyDescent="0.25">
      <c r="O1200" s="37">
        <v>33361</v>
      </c>
      <c r="P1200" s="39">
        <v>36.034999999999997</v>
      </c>
    </row>
    <row r="1201" spans="15:16" x14ac:dyDescent="0.25">
      <c r="O1201" s="37">
        <v>33362</v>
      </c>
      <c r="P1201" s="39">
        <v>37.176000000000002</v>
      </c>
    </row>
    <row r="1202" spans="15:16" x14ac:dyDescent="0.25">
      <c r="O1202" s="37">
        <v>33363</v>
      </c>
      <c r="P1202" s="39">
        <v>54.186999999999998</v>
      </c>
    </row>
    <row r="1203" spans="15:16" x14ac:dyDescent="0.25">
      <c r="O1203" s="37">
        <v>33364</v>
      </c>
      <c r="P1203" s="39">
        <v>55.026000000000003</v>
      </c>
    </row>
    <row r="1204" spans="15:16" x14ac:dyDescent="0.25">
      <c r="O1204" s="37">
        <v>33365</v>
      </c>
      <c r="P1204" s="39">
        <v>90.432000000000002</v>
      </c>
    </row>
    <row r="1205" spans="15:16" x14ac:dyDescent="0.25">
      <c r="O1205" s="37">
        <v>33366</v>
      </c>
      <c r="P1205" s="39">
        <v>100.036</v>
      </c>
    </row>
    <row r="1206" spans="15:16" x14ac:dyDescent="0.25">
      <c r="O1206" s="37">
        <v>33367</v>
      </c>
      <c r="P1206" s="39">
        <v>77.551000000000002</v>
      </c>
    </row>
    <row r="1207" spans="15:16" x14ac:dyDescent="0.25">
      <c r="O1207" s="37">
        <v>33368</v>
      </c>
      <c r="P1207" s="39">
        <v>89.215000000000003</v>
      </c>
    </row>
    <row r="1208" spans="15:16" x14ac:dyDescent="0.25">
      <c r="O1208" s="37">
        <v>33369</v>
      </c>
      <c r="P1208" s="39">
        <v>91.825000000000003</v>
      </c>
    </row>
    <row r="1209" spans="15:16" x14ac:dyDescent="0.25">
      <c r="O1209" s="37">
        <v>33370</v>
      </c>
      <c r="P1209" s="39">
        <v>89.887</v>
      </c>
    </row>
    <row r="1210" spans="15:16" x14ac:dyDescent="0.25">
      <c r="O1210" s="37">
        <v>33371</v>
      </c>
      <c r="P1210" s="39">
        <v>74.015000000000001</v>
      </c>
    </row>
    <row r="1211" spans="15:16" x14ac:dyDescent="0.25">
      <c r="O1211" s="37">
        <v>33372</v>
      </c>
      <c r="P1211" s="39">
        <v>72.840999999999994</v>
      </c>
    </row>
    <row r="1212" spans="15:16" x14ac:dyDescent="0.25">
      <c r="O1212" s="37">
        <v>33373</v>
      </c>
      <c r="P1212" s="39">
        <v>101.639</v>
      </c>
    </row>
    <row r="1213" spans="15:16" x14ac:dyDescent="0.25">
      <c r="O1213" s="37">
        <v>33374</v>
      </c>
      <c r="P1213" s="39">
        <v>90.224999999999994</v>
      </c>
    </row>
    <row r="1214" spans="15:16" x14ac:dyDescent="0.25">
      <c r="O1214" s="37">
        <v>33375</v>
      </c>
      <c r="P1214" s="39">
        <v>99.53</v>
      </c>
    </row>
    <row r="1215" spans="15:16" x14ac:dyDescent="0.25">
      <c r="O1215" s="37">
        <v>33376</v>
      </c>
      <c r="P1215" s="39">
        <v>89.174999999999997</v>
      </c>
    </row>
    <row r="1216" spans="15:16" x14ac:dyDescent="0.25">
      <c r="O1216" s="37">
        <v>33377</v>
      </c>
      <c r="P1216" s="39">
        <v>97.384</v>
      </c>
    </row>
    <row r="1217" spans="15:16" x14ac:dyDescent="0.25">
      <c r="O1217" s="37">
        <v>33378</v>
      </c>
      <c r="P1217" s="39">
        <v>86.305999999999997</v>
      </c>
    </row>
    <row r="1218" spans="15:16" x14ac:dyDescent="0.25">
      <c r="O1218" s="37">
        <v>33379</v>
      </c>
      <c r="P1218" s="39">
        <v>105.17700000000001</v>
      </c>
    </row>
    <row r="1219" spans="15:16" x14ac:dyDescent="0.25">
      <c r="O1219" s="37">
        <v>33380</v>
      </c>
      <c r="P1219" s="39">
        <v>121.43600000000001</v>
      </c>
    </row>
    <row r="1220" spans="15:16" x14ac:dyDescent="0.25">
      <c r="O1220" s="37">
        <v>33381</v>
      </c>
      <c r="P1220" s="39">
        <v>108.587</v>
      </c>
    </row>
    <row r="1221" spans="15:16" x14ac:dyDescent="0.25">
      <c r="O1221" s="37">
        <v>33382</v>
      </c>
      <c r="P1221" s="39">
        <v>114.233</v>
      </c>
    </row>
    <row r="1222" spans="15:16" x14ac:dyDescent="0.25">
      <c r="O1222" s="37">
        <v>33383</v>
      </c>
      <c r="P1222" s="39">
        <v>114.193</v>
      </c>
    </row>
    <row r="1223" spans="15:16" x14ac:dyDescent="0.25">
      <c r="O1223" s="37">
        <v>33384</v>
      </c>
      <c r="P1223" s="39">
        <v>118.318</v>
      </c>
    </row>
    <row r="1224" spans="15:16" x14ac:dyDescent="0.25">
      <c r="O1224" s="37">
        <v>33385</v>
      </c>
      <c r="P1224" s="39">
        <v>111.541</v>
      </c>
    </row>
    <row r="1225" spans="15:16" x14ac:dyDescent="0.25">
      <c r="O1225" s="37">
        <v>33386</v>
      </c>
      <c r="P1225" s="39">
        <v>110.568</v>
      </c>
    </row>
    <row r="1226" spans="15:16" x14ac:dyDescent="0.25">
      <c r="O1226" s="37">
        <v>33387</v>
      </c>
      <c r="P1226" s="39">
        <v>122.654</v>
      </c>
    </row>
    <row r="1227" spans="15:16" x14ac:dyDescent="0.25">
      <c r="O1227" s="37">
        <v>33388</v>
      </c>
      <c r="P1227" s="39">
        <v>103.239</v>
      </c>
    </row>
    <row r="1228" spans="15:16" x14ac:dyDescent="0.25">
      <c r="O1228" s="37">
        <v>33389</v>
      </c>
      <c r="P1228" s="39">
        <v>108.251</v>
      </c>
    </row>
    <row r="1229" spans="15:16" x14ac:dyDescent="0.25">
      <c r="O1229" s="37">
        <v>33390</v>
      </c>
      <c r="P1229" s="39">
        <v>107.139</v>
      </c>
    </row>
    <row r="1230" spans="15:16" x14ac:dyDescent="0.25">
      <c r="O1230" s="37">
        <v>33391</v>
      </c>
      <c r="P1230" s="39">
        <v>104.901</v>
      </c>
    </row>
    <row r="1231" spans="15:16" x14ac:dyDescent="0.25">
      <c r="O1231" s="37">
        <v>33392</v>
      </c>
      <c r="P1231" s="39">
        <v>104.004</v>
      </c>
    </row>
    <row r="1232" spans="15:16" x14ac:dyDescent="0.25">
      <c r="O1232" s="37">
        <v>33393</v>
      </c>
      <c r="P1232" s="39">
        <v>91.908000000000001</v>
      </c>
    </row>
    <row r="1233" spans="15:16" x14ac:dyDescent="0.25">
      <c r="O1233" s="37">
        <v>33394</v>
      </c>
      <c r="P1233" s="39">
        <v>119.893</v>
      </c>
    </row>
    <row r="1234" spans="15:16" x14ac:dyDescent="0.25">
      <c r="O1234" s="37">
        <v>33395</v>
      </c>
      <c r="P1234" s="39">
        <v>126.9</v>
      </c>
    </row>
    <row r="1235" spans="15:16" x14ac:dyDescent="0.25">
      <c r="O1235" s="37">
        <v>33396</v>
      </c>
      <c r="P1235" s="39">
        <v>110.845</v>
      </c>
    </row>
    <row r="1236" spans="15:16" x14ac:dyDescent="0.25">
      <c r="O1236" s="37">
        <v>33397</v>
      </c>
      <c r="P1236" s="39">
        <v>100.538</v>
      </c>
    </row>
    <row r="1237" spans="15:16" x14ac:dyDescent="0.25">
      <c r="O1237" s="37">
        <v>33398</v>
      </c>
      <c r="P1237" s="39">
        <v>126.328</v>
      </c>
    </row>
    <row r="1238" spans="15:16" x14ac:dyDescent="0.25">
      <c r="O1238" s="37">
        <v>33399</v>
      </c>
      <c r="P1238" s="39">
        <v>109.991</v>
      </c>
    </row>
    <row r="1239" spans="15:16" x14ac:dyDescent="0.25">
      <c r="O1239" s="37">
        <v>33400</v>
      </c>
      <c r="P1239" s="39">
        <v>114.063</v>
      </c>
    </row>
    <row r="1240" spans="15:16" x14ac:dyDescent="0.25">
      <c r="O1240" s="37">
        <v>33401</v>
      </c>
      <c r="P1240" s="39">
        <v>120.70699999999999</v>
      </c>
    </row>
    <row r="1241" spans="15:16" x14ac:dyDescent="0.25">
      <c r="O1241" s="37">
        <v>33402</v>
      </c>
      <c r="P1241" s="39">
        <v>99.727999999999994</v>
      </c>
    </row>
    <row r="1242" spans="15:16" x14ac:dyDescent="0.25">
      <c r="O1242" s="37">
        <v>33403</v>
      </c>
      <c r="P1242" s="39">
        <v>135.45699999999999</v>
      </c>
    </row>
    <row r="1243" spans="15:16" x14ac:dyDescent="0.25">
      <c r="O1243" s="37">
        <v>33404</v>
      </c>
      <c r="P1243" s="39">
        <v>134.59700000000001</v>
      </c>
    </row>
    <row r="1244" spans="15:16" x14ac:dyDescent="0.25">
      <c r="O1244" s="37">
        <v>33405</v>
      </c>
      <c r="P1244" s="39">
        <v>149.83699999999999</v>
      </c>
    </row>
    <row r="1245" spans="15:16" x14ac:dyDescent="0.25">
      <c r="O1245" s="37">
        <v>33406</v>
      </c>
      <c r="P1245" s="39">
        <v>147.18700000000001</v>
      </c>
    </row>
    <row r="1246" spans="15:16" x14ac:dyDescent="0.25">
      <c r="O1246" s="37">
        <v>33407</v>
      </c>
      <c r="P1246" s="39">
        <v>131.05199999999999</v>
      </c>
    </row>
    <row r="1247" spans="15:16" x14ac:dyDescent="0.25">
      <c r="O1247" s="37">
        <v>33408</v>
      </c>
      <c r="P1247" s="39">
        <v>139.363</v>
      </c>
    </row>
    <row r="1248" spans="15:16" x14ac:dyDescent="0.25">
      <c r="O1248" s="37">
        <v>33409</v>
      </c>
      <c r="P1248" s="39">
        <v>144.82</v>
      </c>
    </row>
    <row r="1249" spans="15:16" x14ac:dyDescent="0.25">
      <c r="O1249" s="37">
        <v>33410</v>
      </c>
      <c r="P1249" s="39">
        <v>118.66500000000001</v>
      </c>
    </row>
    <row r="1250" spans="15:16" x14ac:dyDescent="0.25">
      <c r="O1250" s="37">
        <v>33411</v>
      </c>
      <c r="P1250" s="39">
        <v>137.857</v>
      </c>
    </row>
    <row r="1251" spans="15:16" x14ac:dyDescent="0.25">
      <c r="O1251" s="37">
        <v>33412</v>
      </c>
      <c r="P1251" s="39">
        <v>96.224000000000004</v>
      </c>
    </row>
    <row r="1252" spans="15:16" x14ac:dyDescent="0.25">
      <c r="O1252" s="37">
        <v>33413</v>
      </c>
      <c r="P1252" s="39">
        <v>103.11</v>
      </c>
    </row>
    <row r="1253" spans="15:16" x14ac:dyDescent="0.25">
      <c r="O1253" s="37">
        <v>33414</v>
      </c>
      <c r="P1253" s="39">
        <v>92.388999999999996</v>
      </c>
    </row>
    <row r="1254" spans="15:16" x14ac:dyDescent="0.25">
      <c r="O1254" s="37">
        <v>33415</v>
      </c>
      <c r="P1254" s="39">
        <v>81.349999999999994</v>
      </c>
    </row>
    <row r="1255" spans="15:16" x14ac:dyDescent="0.25">
      <c r="O1255" s="37">
        <v>33416</v>
      </c>
      <c r="P1255" s="39">
        <v>103.146</v>
      </c>
    </row>
    <row r="1256" spans="15:16" x14ac:dyDescent="0.25">
      <c r="O1256" s="37">
        <v>33417</v>
      </c>
      <c r="P1256" s="39">
        <v>95.238</v>
      </c>
    </row>
    <row r="1257" spans="15:16" x14ac:dyDescent="0.25">
      <c r="O1257" s="37">
        <v>33418</v>
      </c>
      <c r="P1257" s="39">
        <v>97.929000000000002</v>
      </c>
    </row>
    <row r="1258" spans="15:16" x14ac:dyDescent="0.25">
      <c r="O1258" s="37">
        <v>33419</v>
      </c>
      <c r="P1258" s="39">
        <v>93.733999999999995</v>
      </c>
    </row>
    <row r="1259" spans="15:16" x14ac:dyDescent="0.25">
      <c r="O1259" s="37">
        <v>33420</v>
      </c>
      <c r="P1259" s="39">
        <v>122.245</v>
      </c>
    </row>
    <row r="1260" spans="15:16" x14ac:dyDescent="0.25">
      <c r="O1260" s="37">
        <v>33421</v>
      </c>
      <c r="P1260" s="39">
        <v>130.61699999999999</v>
      </c>
    </row>
    <row r="1261" spans="15:16" x14ac:dyDescent="0.25">
      <c r="O1261" s="37">
        <v>33422</v>
      </c>
      <c r="P1261" s="39">
        <v>134.08000000000001</v>
      </c>
    </row>
    <row r="1262" spans="15:16" x14ac:dyDescent="0.25">
      <c r="O1262" s="37">
        <v>33423</v>
      </c>
      <c r="P1262" s="39">
        <v>129.41999999999999</v>
      </c>
    </row>
    <row r="1263" spans="15:16" x14ac:dyDescent="0.25">
      <c r="O1263" s="37">
        <v>33424</v>
      </c>
      <c r="P1263" s="39">
        <v>120.883</v>
      </c>
    </row>
    <row r="1264" spans="15:16" x14ac:dyDescent="0.25">
      <c r="O1264" s="37">
        <v>33425</v>
      </c>
      <c r="P1264" s="39">
        <v>127.687</v>
      </c>
    </row>
    <row r="1265" spans="15:16" x14ac:dyDescent="0.25">
      <c r="O1265" s="37">
        <v>33426</v>
      </c>
      <c r="P1265" s="39">
        <v>106.449</v>
      </c>
    </row>
    <row r="1266" spans="15:16" x14ac:dyDescent="0.25">
      <c r="O1266" s="37">
        <v>33427</v>
      </c>
      <c r="P1266" s="39">
        <v>114.57299999999999</v>
      </c>
    </row>
    <row r="1267" spans="15:16" x14ac:dyDescent="0.25">
      <c r="O1267" s="37">
        <v>33428</v>
      </c>
      <c r="P1267" s="39">
        <v>123.85299999999999</v>
      </c>
    </row>
    <row r="1268" spans="15:16" x14ac:dyDescent="0.25">
      <c r="O1268" s="37">
        <v>33429</v>
      </c>
      <c r="P1268" s="39">
        <v>102.779</v>
      </c>
    </row>
    <row r="1269" spans="15:16" x14ac:dyDescent="0.25">
      <c r="O1269" s="37">
        <v>33430</v>
      </c>
      <c r="P1269" s="39">
        <v>114.283</v>
      </c>
    </row>
    <row r="1270" spans="15:16" x14ac:dyDescent="0.25">
      <c r="O1270" s="37">
        <v>33431</v>
      </c>
      <c r="P1270" s="39">
        <v>129.29499999999999</v>
      </c>
    </row>
    <row r="1271" spans="15:16" x14ac:dyDescent="0.25">
      <c r="O1271" s="37">
        <v>33432</v>
      </c>
      <c r="P1271" s="39">
        <v>106.283</v>
      </c>
    </row>
    <row r="1272" spans="15:16" x14ac:dyDescent="0.25">
      <c r="O1272" s="37">
        <v>33433</v>
      </c>
      <c r="P1272" s="39">
        <v>112.22199999999999</v>
      </c>
    </row>
    <row r="1273" spans="15:16" x14ac:dyDescent="0.25">
      <c r="O1273" s="37">
        <v>33434</v>
      </c>
      <c r="P1273" s="39">
        <v>105.129</v>
      </c>
    </row>
    <row r="1274" spans="15:16" x14ac:dyDescent="0.25">
      <c r="O1274" s="37">
        <v>33435</v>
      </c>
      <c r="P1274" s="39">
        <v>123.23399999999999</v>
      </c>
    </row>
    <row r="1275" spans="15:16" x14ac:dyDescent="0.25">
      <c r="O1275" s="37">
        <v>33436</v>
      </c>
      <c r="P1275" s="39">
        <v>119.39400000000001</v>
      </c>
    </row>
    <row r="1276" spans="15:16" x14ac:dyDescent="0.25">
      <c r="O1276" s="37">
        <v>33437</v>
      </c>
      <c r="P1276" s="39">
        <v>86.897999999999996</v>
      </c>
    </row>
    <row r="1277" spans="15:16" x14ac:dyDescent="0.25">
      <c r="O1277" s="37">
        <v>33438</v>
      </c>
      <c r="P1277" s="39">
        <v>108.142</v>
      </c>
    </row>
    <row r="1278" spans="15:16" x14ac:dyDescent="0.25">
      <c r="O1278" s="37">
        <v>33439</v>
      </c>
      <c r="P1278" s="39">
        <v>124.88</v>
      </c>
    </row>
    <row r="1279" spans="15:16" x14ac:dyDescent="0.25">
      <c r="O1279" s="37">
        <v>33440</v>
      </c>
      <c r="P1279" s="39">
        <v>118.73099999999999</v>
      </c>
    </row>
    <row r="1280" spans="15:16" x14ac:dyDescent="0.25">
      <c r="O1280" s="37">
        <v>33441</v>
      </c>
      <c r="P1280" s="39">
        <v>123.52800000000001</v>
      </c>
    </row>
    <row r="1281" spans="15:16" x14ac:dyDescent="0.25">
      <c r="O1281" s="37">
        <v>33442</v>
      </c>
      <c r="P1281" s="39">
        <v>78.816999999999993</v>
      </c>
    </row>
    <row r="1282" spans="15:16" x14ac:dyDescent="0.25">
      <c r="O1282" s="37">
        <v>33443</v>
      </c>
      <c r="P1282" s="39">
        <v>99.477999999999994</v>
      </c>
    </row>
    <row r="1283" spans="15:16" x14ac:dyDescent="0.25">
      <c r="O1283" s="37">
        <v>33444</v>
      </c>
      <c r="P1283" s="39">
        <v>121.831</v>
      </c>
    </row>
    <row r="1284" spans="15:16" x14ac:dyDescent="0.25">
      <c r="O1284" s="37">
        <v>33445</v>
      </c>
      <c r="P1284" s="39">
        <v>138.74</v>
      </c>
    </row>
    <row r="1285" spans="15:16" x14ac:dyDescent="0.25">
      <c r="O1285" s="37">
        <v>33446</v>
      </c>
      <c r="P1285" s="39">
        <v>121.831</v>
      </c>
    </row>
    <row r="1286" spans="15:16" x14ac:dyDescent="0.25">
      <c r="O1286" s="37">
        <v>33447</v>
      </c>
      <c r="P1286" s="39">
        <v>106.988</v>
      </c>
    </row>
    <row r="1287" spans="15:16" x14ac:dyDescent="0.25">
      <c r="O1287" s="37">
        <v>33448</v>
      </c>
      <c r="P1287" s="39">
        <v>89.335999999999999</v>
      </c>
    </row>
    <row r="1288" spans="15:16" x14ac:dyDescent="0.25">
      <c r="O1288" s="37">
        <v>33449</v>
      </c>
      <c r="P1288" s="39">
        <v>108.425</v>
      </c>
    </row>
    <row r="1289" spans="15:16" x14ac:dyDescent="0.25">
      <c r="O1289" s="37">
        <v>33450</v>
      </c>
      <c r="P1289" s="39">
        <v>131.935</v>
      </c>
    </row>
    <row r="1290" spans="15:16" x14ac:dyDescent="0.25">
      <c r="O1290" s="37">
        <v>33451</v>
      </c>
      <c r="P1290" s="39">
        <v>133.779</v>
      </c>
    </row>
    <row r="1291" spans="15:16" x14ac:dyDescent="0.25">
      <c r="O1291" s="37">
        <v>33452</v>
      </c>
      <c r="P1291" s="39">
        <v>120.791</v>
      </c>
    </row>
    <row r="1292" spans="15:16" x14ac:dyDescent="0.25">
      <c r="O1292" s="37">
        <v>33453</v>
      </c>
      <c r="P1292" s="39">
        <v>116.899</v>
      </c>
    </row>
    <row r="1293" spans="15:16" x14ac:dyDescent="0.25">
      <c r="O1293" s="37">
        <v>33454</v>
      </c>
      <c r="P1293" s="39">
        <v>109.81399999999999</v>
      </c>
    </row>
    <row r="1294" spans="15:16" x14ac:dyDescent="0.25">
      <c r="O1294" s="37">
        <v>33455</v>
      </c>
      <c r="P1294" s="39">
        <v>106.41200000000001</v>
      </c>
    </row>
    <row r="1295" spans="15:16" x14ac:dyDescent="0.25">
      <c r="O1295" s="37">
        <v>33456</v>
      </c>
      <c r="P1295" s="39">
        <v>119.23399999999999</v>
      </c>
    </row>
    <row r="1296" spans="15:16" x14ac:dyDescent="0.25">
      <c r="O1296" s="37">
        <v>33457</v>
      </c>
      <c r="P1296" s="39">
        <v>88.135000000000005</v>
      </c>
    </row>
    <row r="1297" spans="15:16" x14ac:dyDescent="0.25">
      <c r="O1297" s="37">
        <v>33458</v>
      </c>
      <c r="P1297" s="39">
        <v>112.393</v>
      </c>
    </row>
    <row r="1298" spans="15:16" x14ac:dyDescent="0.25">
      <c r="O1298" s="37">
        <v>33459</v>
      </c>
      <c r="P1298" s="39">
        <v>117.10299999999999</v>
      </c>
    </row>
    <row r="1299" spans="15:16" x14ac:dyDescent="0.25">
      <c r="O1299" s="37">
        <v>33460</v>
      </c>
      <c r="P1299" s="39">
        <v>110.877</v>
      </c>
    </row>
    <row r="1300" spans="15:16" x14ac:dyDescent="0.25">
      <c r="O1300" s="37">
        <v>33461</v>
      </c>
      <c r="P1300" s="39">
        <v>119.27500000000001</v>
      </c>
    </row>
    <row r="1301" spans="15:16" x14ac:dyDescent="0.25">
      <c r="O1301" s="37">
        <v>33462</v>
      </c>
      <c r="P1301" s="39">
        <v>107.6</v>
      </c>
    </row>
    <row r="1302" spans="15:16" x14ac:dyDescent="0.25">
      <c r="O1302" s="37">
        <v>33463</v>
      </c>
      <c r="P1302" s="39">
        <v>71.908000000000001</v>
      </c>
    </row>
    <row r="1303" spans="15:16" x14ac:dyDescent="0.25">
      <c r="O1303" s="37">
        <v>33464</v>
      </c>
      <c r="P1303" s="39">
        <v>89.117999999999995</v>
      </c>
    </row>
    <row r="1304" spans="15:16" x14ac:dyDescent="0.25">
      <c r="O1304" s="37">
        <v>33465</v>
      </c>
      <c r="P1304" s="39">
        <v>60.151000000000003</v>
      </c>
    </row>
    <row r="1305" spans="15:16" x14ac:dyDescent="0.25">
      <c r="O1305" s="37">
        <v>33466</v>
      </c>
      <c r="P1305" s="39">
        <v>68.094999999999999</v>
      </c>
    </row>
    <row r="1306" spans="15:16" x14ac:dyDescent="0.25">
      <c r="O1306" s="37">
        <v>33467</v>
      </c>
      <c r="P1306" s="39">
        <v>66.004999999999995</v>
      </c>
    </row>
    <row r="1307" spans="15:16" x14ac:dyDescent="0.25">
      <c r="O1307" s="37">
        <v>33468</v>
      </c>
      <c r="P1307" s="39">
        <v>56.703000000000003</v>
      </c>
    </row>
    <row r="1308" spans="15:16" x14ac:dyDescent="0.25">
      <c r="O1308" s="37">
        <v>33469</v>
      </c>
      <c r="P1308" s="39">
        <v>59.734000000000002</v>
      </c>
    </row>
    <row r="1309" spans="15:16" x14ac:dyDescent="0.25">
      <c r="O1309" s="37">
        <v>33470</v>
      </c>
      <c r="P1309" s="39">
        <v>72.314999999999998</v>
      </c>
    </row>
    <row r="1310" spans="15:16" x14ac:dyDescent="0.25">
      <c r="O1310" s="37">
        <v>33471</v>
      </c>
      <c r="P1310" s="39">
        <v>85.555000000000007</v>
      </c>
    </row>
    <row r="1311" spans="15:16" x14ac:dyDescent="0.25">
      <c r="O1311" s="37">
        <v>33472</v>
      </c>
      <c r="P1311" s="39">
        <v>113.949</v>
      </c>
    </row>
    <row r="1312" spans="15:16" x14ac:dyDescent="0.25">
      <c r="O1312" s="37">
        <v>33473</v>
      </c>
      <c r="P1312" s="39">
        <v>97.646000000000001</v>
      </c>
    </row>
    <row r="1313" spans="15:16" x14ac:dyDescent="0.25">
      <c r="O1313" s="37">
        <v>33474</v>
      </c>
      <c r="P1313" s="39">
        <v>115.877</v>
      </c>
    </row>
    <row r="1314" spans="15:16" x14ac:dyDescent="0.25">
      <c r="O1314" s="37">
        <v>33475</v>
      </c>
      <c r="P1314" s="39">
        <v>84.980999999999995</v>
      </c>
    </row>
    <row r="1315" spans="15:16" x14ac:dyDescent="0.25">
      <c r="O1315" s="37">
        <v>33476</v>
      </c>
      <c r="P1315" s="39">
        <v>77.36</v>
      </c>
    </row>
    <row r="1316" spans="15:16" x14ac:dyDescent="0.25">
      <c r="O1316" s="37">
        <v>33477</v>
      </c>
      <c r="P1316" s="39">
        <v>86.781999999999996</v>
      </c>
    </row>
    <row r="1317" spans="15:16" x14ac:dyDescent="0.25">
      <c r="O1317" s="37">
        <v>33478</v>
      </c>
      <c r="P1317" s="39">
        <v>98.007999999999996</v>
      </c>
    </row>
    <row r="1318" spans="15:16" x14ac:dyDescent="0.25">
      <c r="O1318" s="37">
        <v>33479</v>
      </c>
      <c r="P1318" s="39">
        <v>105.143</v>
      </c>
    </row>
    <row r="1319" spans="15:16" x14ac:dyDescent="0.25">
      <c r="O1319" s="37">
        <v>33480</v>
      </c>
      <c r="P1319" s="39">
        <v>113.051</v>
      </c>
    </row>
    <row r="1320" spans="15:16" x14ac:dyDescent="0.25">
      <c r="O1320" s="37">
        <v>33481</v>
      </c>
      <c r="P1320" s="39">
        <v>105.38800000000001</v>
      </c>
    </row>
    <row r="1321" spans="15:16" x14ac:dyDescent="0.25">
      <c r="O1321" s="37">
        <v>33482</v>
      </c>
      <c r="P1321" s="39">
        <v>109.44499999999999</v>
      </c>
    </row>
    <row r="1322" spans="15:16" x14ac:dyDescent="0.25">
      <c r="O1322" s="37">
        <v>33483</v>
      </c>
      <c r="P1322" s="39">
        <v>88.528999999999996</v>
      </c>
    </row>
    <row r="1323" spans="15:16" x14ac:dyDescent="0.25">
      <c r="O1323" s="37">
        <v>33484</v>
      </c>
      <c r="P1323" s="39">
        <v>111.04</v>
      </c>
    </row>
    <row r="1324" spans="15:16" x14ac:dyDescent="0.25">
      <c r="O1324" s="37">
        <v>33485</v>
      </c>
      <c r="P1324" s="39">
        <v>111.117</v>
      </c>
    </row>
    <row r="1325" spans="15:16" x14ac:dyDescent="0.25">
      <c r="O1325" s="37">
        <v>33486</v>
      </c>
      <c r="P1325" s="39">
        <v>113.19799999999999</v>
      </c>
    </row>
    <row r="1326" spans="15:16" x14ac:dyDescent="0.25">
      <c r="O1326" s="37">
        <v>33487</v>
      </c>
      <c r="P1326" s="39">
        <v>115.97499999999999</v>
      </c>
    </row>
    <row r="1327" spans="15:16" x14ac:dyDescent="0.25">
      <c r="O1327" s="37">
        <v>33488</v>
      </c>
      <c r="P1327" s="39">
        <v>121.086</v>
      </c>
    </row>
    <row r="1328" spans="15:16" x14ac:dyDescent="0.25">
      <c r="O1328" s="37">
        <v>33489</v>
      </c>
      <c r="P1328" s="39">
        <v>115.03400000000001</v>
      </c>
    </row>
    <row r="1329" spans="15:16" x14ac:dyDescent="0.25">
      <c r="O1329" s="37">
        <v>33490</v>
      </c>
      <c r="P1329" s="39">
        <v>125.53400000000001</v>
      </c>
    </row>
    <row r="1330" spans="15:16" x14ac:dyDescent="0.25">
      <c r="O1330" s="37">
        <v>33491</v>
      </c>
      <c r="P1330" s="39">
        <v>114.392</v>
      </c>
    </row>
    <row r="1331" spans="15:16" x14ac:dyDescent="0.25">
      <c r="O1331" s="37">
        <v>33492</v>
      </c>
      <c r="P1331" s="39">
        <v>123.908</v>
      </c>
    </row>
    <row r="1332" spans="15:16" x14ac:dyDescent="0.25">
      <c r="O1332" s="37">
        <v>33493</v>
      </c>
      <c r="P1332" s="39">
        <v>120.10599999999999</v>
      </c>
    </row>
    <row r="1333" spans="15:16" x14ac:dyDescent="0.25">
      <c r="O1333" s="37">
        <v>33494</v>
      </c>
      <c r="P1333" s="39">
        <v>101.032</v>
      </c>
    </row>
    <row r="1334" spans="15:16" x14ac:dyDescent="0.25">
      <c r="O1334" s="37">
        <v>33495</v>
      </c>
      <c r="P1334" s="39">
        <v>122.15300000000001</v>
      </c>
    </row>
    <row r="1335" spans="15:16" x14ac:dyDescent="0.25">
      <c r="O1335" s="37">
        <v>33496</v>
      </c>
      <c r="P1335" s="39">
        <v>114.679</v>
      </c>
    </row>
    <row r="1336" spans="15:16" x14ac:dyDescent="0.25">
      <c r="O1336" s="37">
        <v>33497</v>
      </c>
      <c r="P1336" s="39">
        <v>114.59699999999999</v>
      </c>
    </row>
    <row r="1337" spans="15:16" x14ac:dyDescent="0.25">
      <c r="O1337" s="37">
        <v>33498</v>
      </c>
      <c r="P1337" s="39">
        <v>111.735</v>
      </c>
    </row>
    <row r="1338" spans="15:16" x14ac:dyDescent="0.25">
      <c r="O1338" s="37">
        <v>33499</v>
      </c>
      <c r="P1338" s="39">
        <v>124.03100000000001</v>
      </c>
    </row>
    <row r="1339" spans="15:16" x14ac:dyDescent="0.25">
      <c r="O1339" s="37">
        <v>33500</v>
      </c>
      <c r="P1339" s="39">
        <v>112.143</v>
      </c>
    </row>
    <row r="1340" spans="15:16" x14ac:dyDescent="0.25">
      <c r="O1340" s="37">
        <v>33501</v>
      </c>
      <c r="P1340" s="39">
        <v>100.94199999999999</v>
      </c>
    </row>
    <row r="1341" spans="15:16" x14ac:dyDescent="0.25">
      <c r="O1341" s="37">
        <v>33502</v>
      </c>
      <c r="P1341" s="39">
        <v>112.01300000000001</v>
      </c>
    </row>
    <row r="1342" spans="15:16" x14ac:dyDescent="0.25">
      <c r="O1342" s="37">
        <v>33503</v>
      </c>
      <c r="P1342" s="39">
        <v>117.52500000000001</v>
      </c>
    </row>
    <row r="1343" spans="15:16" x14ac:dyDescent="0.25">
      <c r="O1343" s="37">
        <v>33504</v>
      </c>
      <c r="P1343" s="39">
        <v>114.626</v>
      </c>
    </row>
    <row r="1344" spans="15:16" x14ac:dyDescent="0.25">
      <c r="O1344" s="37">
        <v>33505</v>
      </c>
      <c r="P1344" s="39">
        <v>118.91800000000001</v>
      </c>
    </row>
    <row r="1345" spans="15:16" x14ac:dyDescent="0.25">
      <c r="O1345" s="37">
        <v>33506</v>
      </c>
      <c r="P1345" s="39">
        <v>113.941</v>
      </c>
    </row>
    <row r="1346" spans="15:16" x14ac:dyDescent="0.25">
      <c r="O1346" s="37">
        <v>33507</v>
      </c>
      <c r="P1346" s="39">
        <v>104.664</v>
      </c>
    </row>
    <row r="1347" spans="15:16" x14ac:dyDescent="0.25">
      <c r="O1347" s="37">
        <v>33508</v>
      </c>
      <c r="P1347" s="39">
        <v>107.80800000000001</v>
      </c>
    </row>
    <row r="1348" spans="15:16" x14ac:dyDescent="0.25">
      <c r="O1348" s="37">
        <v>33509</v>
      </c>
      <c r="P1348" s="39">
        <v>115.32299999999999</v>
      </c>
    </row>
    <row r="1349" spans="15:16" x14ac:dyDescent="0.25">
      <c r="O1349" s="37">
        <v>33510</v>
      </c>
      <c r="P1349" s="39">
        <v>123.371</v>
      </c>
    </row>
    <row r="1350" spans="15:16" x14ac:dyDescent="0.25">
      <c r="O1350" s="37">
        <v>33511</v>
      </c>
      <c r="P1350" s="39">
        <v>120.101</v>
      </c>
    </row>
    <row r="1351" spans="15:16" x14ac:dyDescent="0.25">
      <c r="O1351" s="37">
        <v>33512</v>
      </c>
      <c r="P1351" s="39">
        <v>93.638999999999996</v>
      </c>
    </row>
    <row r="1352" spans="15:16" x14ac:dyDescent="0.25">
      <c r="O1352" s="37">
        <v>33513</v>
      </c>
      <c r="P1352" s="39">
        <v>106.873</v>
      </c>
    </row>
    <row r="1353" spans="15:16" x14ac:dyDescent="0.25">
      <c r="O1353" s="37">
        <v>33514</v>
      </c>
      <c r="P1353" s="39">
        <v>86.653999999999996</v>
      </c>
    </row>
    <row r="1354" spans="15:16" x14ac:dyDescent="0.25">
      <c r="O1354" s="37">
        <v>33515</v>
      </c>
      <c r="P1354" s="39">
        <v>116.866</v>
      </c>
    </row>
    <row r="1355" spans="15:16" x14ac:dyDescent="0.25">
      <c r="O1355" s="37">
        <v>33516</v>
      </c>
      <c r="P1355" s="39">
        <v>108.86499999999999</v>
      </c>
    </row>
    <row r="1356" spans="15:16" x14ac:dyDescent="0.25">
      <c r="O1356" s="37">
        <v>33517</v>
      </c>
      <c r="P1356" s="39">
        <v>100.783</v>
      </c>
    </row>
    <row r="1357" spans="15:16" x14ac:dyDescent="0.25">
      <c r="O1357" s="37">
        <v>33518</v>
      </c>
      <c r="P1357" s="39">
        <v>106.678</v>
      </c>
    </row>
    <row r="1358" spans="15:16" x14ac:dyDescent="0.25">
      <c r="O1358" s="37">
        <v>33519</v>
      </c>
      <c r="P1358" s="39">
        <v>107.34</v>
      </c>
    </row>
    <row r="1359" spans="15:16" x14ac:dyDescent="0.25">
      <c r="O1359" s="37">
        <v>33520</v>
      </c>
      <c r="P1359" s="39">
        <v>123.267</v>
      </c>
    </row>
    <row r="1360" spans="15:16" x14ac:dyDescent="0.25">
      <c r="O1360" s="37">
        <v>33521</v>
      </c>
      <c r="P1360" s="39">
        <v>118.467</v>
      </c>
    </row>
    <row r="1361" spans="15:16" x14ac:dyDescent="0.25">
      <c r="O1361" s="37">
        <v>33522</v>
      </c>
      <c r="P1361" s="39">
        <v>128.108</v>
      </c>
    </row>
    <row r="1362" spans="15:16" x14ac:dyDescent="0.25">
      <c r="O1362" s="37">
        <v>33523</v>
      </c>
      <c r="P1362" s="39">
        <v>134.47</v>
      </c>
    </row>
    <row r="1363" spans="15:16" x14ac:dyDescent="0.25">
      <c r="O1363" s="37">
        <v>33524</v>
      </c>
      <c r="P1363" s="39">
        <v>134.93899999999999</v>
      </c>
    </row>
    <row r="1364" spans="15:16" x14ac:dyDescent="0.25">
      <c r="O1364" s="37">
        <v>33525</v>
      </c>
      <c r="P1364" s="39">
        <v>117.178</v>
      </c>
    </row>
    <row r="1365" spans="15:16" x14ac:dyDescent="0.25">
      <c r="O1365" s="37">
        <v>33526</v>
      </c>
      <c r="P1365" s="39">
        <v>98.521000000000001</v>
      </c>
    </row>
    <row r="1366" spans="15:16" x14ac:dyDescent="0.25">
      <c r="O1366" s="37">
        <v>33527</v>
      </c>
      <c r="P1366" s="39">
        <v>116.59399999999999</v>
      </c>
    </row>
    <row r="1367" spans="15:16" x14ac:dyDescent="0.25">
      <c r="O1367" s="37">
        <v>33528</v>
      </c>
      <c r="P1367" s="39">
        <v>131.935</v>
      </c>
    </row>
    <row r="1368" spans="15:16" x14ac:dyDescent="0.25">
      <c r="O1368" s="37">
        <v>33529</v>
      </c>
      <c r="P1368" s="39">
        <v>121.35599999999999</v>
      </c>
    </row>
    <row r="1369" spans="15:16" x14ac:dyDescent="0.25">
      <c r="O1369" s="37">
        <v>33530</v>
      </c>
      <c r="P1369" s="39">
        <v>122.916</v>
      </c>
    </row>
    <row r="1370" spans="15:16" x14ac:dyDescent="0.25">
      <c r="O1370" s="37">
        <v>33531</v>
      </c>
      <c r="P1370" s="39">
        <v>121.31699999999999</v>
      </c>
    </row>
    <row r="1371" spans="15:16" x14ac:dyDescent="0.25">
      <c r="O1371" s="37">
        <v>33532</v>
      </c>
      <c r="P1371" s="39">
        <v>113.58799999999999</v>
      </c>
    </row>
    <row r="1372" spans="15:16" x14ac:dyDescent="0.25">
      <c r="O1372" s="37">
        <v>33533</v>
      </c>
      <c r="P1372" s="39">
        <v>99.379000000000005</v>
      </c>
    </row>
    <row r="1373" spans="15:16" x14ac:dyDescent="0.25">
      <c r="O1373" s="37">
        <v>33534</v>
      </c>
      <c r="P1373" s="39">
        <v>104.92100000000001</v>
      </c>
    </row>
    <row r="1374" spans="15:16" x14ac:dyDescent="0.25">
      <c r="O1374" s="37">
        <v>33535</v>
      </c>
      <c r="P1374" s="39">
        <v>114.446</v>
      </c>
    </row>
    <row r="1375" spans="15:16" x14ac:dyDescent="0.25">
      <c r="O1375" s="37">
        <v>33536</v>
      </c>
      <c r="P1375" s="39">
        <v>96.605999999999995</v>
      </c>
    </row>
    <row r="1376" spans="15:16" x14ac:dyDescent="0.25">
      <c r="O1376" s="37">
        <v>33537</v>
      </c>
      <c r="P1376" s="39">
        <v>83.843000000000004</v>
      </c>
    </row>
    <row r="1377" spans="15:16" x14ac:dyDescent="0.25">
      <c r="O1377" s="37">
        <v>33538</v>
      </c>
      <c r="P1377" s="39">
        <v>92.236000000000004</v>
      </c>
    </row>
    <row r="1378" spans="15:16" x14ac:dyDescent="0.25">
      <c r="O1378" s="37">
        <v>33539</v>
      </c>
      <c r="P1378" s="39">
        <v>73.656000000000006</v>
      </c>
    </row>
    <row r="1379" spans="15:16" x14ac:dyDescent="0.25">
      <c r="O1379" s="37">
        <v>33540</v>
      </c>
      <c r="P1379" s="39">
        <v>64.287999999999997</v>
      </c>
    </row>
    <row r="1380" spans="15:16" x14ac:dyDescent="0.25">
      <c r="O1380" s="37">
        <v>33541</v>
      </c>
      <c r="P1380" s="39">
        <v>80.016999999999996</v>
      </c>
    </row>
    <row r="1381" spans="15:16" x14ac:dyDescent="0.25">
      <c r="O1381" s="37">
        <v>33542</v>
      </c>
      <c r="P1381" s="39">
        <v>92.391000000000005</v>
      </c>
    </row>
    <row r="1382" spans="15:16" x14ac:dyDescent="0.25">
      <c r="O1382" s="37">
        <v>33543</v>
      </c>
      <c r="P1382" s="39">
        <v>86.900999999999996</v>
      </c>
    </row>
    <row r="1383" spans="15:16" x14ac:dyDescent="0.25">
      <c r="O1383" s="37">
        <v>33544</v>
      </c>
      <c r="P1383" s="39">
        <v>71.558999999999997</v>
      </c>
    </row>
    <row r="1384" spans="15:16" x14ac:dyDescent="0.25">
      <c r="O1384" s="37">
        <v>33545</v>
      </c>
      <c r="P1384" s="39">
        <v>84.206000000000003</v>
      </c>
    </row>
    <row r="1385" spans="15:16" x14ac:dyDescent="0.25">
      <c r="O1385" s="37">
        <v>33546</v>
      </c>
      <c r="P1385" s="39">
        <v>82.451999999999998</v>
      </c>
    </row>
    <row r="1386" spans="15:16" x14ac:dyDescent="0.25">
      <c r="O1386" s="37">
        <v>33547</v>
      </c>
      <c r="P1386" s="39">
        <v>86.082999999999998</v>
      </c>
    </row>
    <row r="1387" spans="15:16" x14ac:dyDescent="0.25">
      <c r="O1387" s="37">
        <v>33548</v>
      </c>
      <c r="P1387" s="39">
        <v>92.037999999999997</v>
      </c>
    </row>
    <row r="1388" spans="15:16" x14ac:dyDescent="0.25">
      <c r="O1388" s="37">
        <v>33549</v>
      </c>
      <c r="P1388" s="39">
        <v>97.016999999999996</v>
      </c>
    </row>
    <row r="1389" spans="15:16" x14ac:dyDescent="0.25">
      <c r="O1389" s="37">
        <v>33550</v>
      </c>
      <c r="P1389" s="39">
        <v>83.105000000000004</v>
      </c>
    </row>
    <row r="1390" spans="15:16" x14ac:dyDescent="0.25">
      <c r="O1390" s="37">
        <v>33551</v>
      </c>
      <c r="P1390" s="39">
        <v>80.372</v>
      </c>
    </row>
    <row r="1391" spans="15:16" x14ac:dyDescent="0.25">
      <c r="O1391" s="37">
        <v>33552</v>
      </c>
      <c r="P1391" s="39">
        <v>92.938000000000002</v>
      </c>
    </row>
    <row r="1392" spans="15:16" x14ac:dyDescent="0.25">
      <c r="O1392" s="37">
        <v>33553</v>
      </c>
      <c r="P1392" s="39">
        <v>65.888000000000005</v>
      </c>
    </row>
    <row r="1393" spans="15:16" x14ac:dyDescent="0.25">
      <c r="O1393" s="37">
        <v>33554</v>
      </c>
      <c r="P1393" s="39">
        <v>81.593999999999994</v>
      </c>
    </row>
    <row r="1394" spans="15:16" x14ac:dyDescent="0.25">
      <c r="O1394" s="37">
        <v>33555</v>
      </c>
      <c r="P1394" s="39">
        <v>61.481000000000002</v>
      </c>
    </row>
    <row r="1395" spans="15:16" x14ac:dyDescent="0.25">
      <c r="O1395" s="37">
        <v>33556</v>
      </c>
      <c r="P1395" s="39">
        <v>78.981999999999999</v>
      </c>
    </row>
    <row r="1396" spans="15:16" x14ac:dyDescent="0.25">
      <c r="O1396" s="37">
        <v>33557</v>
      </c>
      <c r="P1396" s="39">
        <v>90.855000000000004</v>
      </c>
    </row>
    <row r="1397" spans="15:16" x14ac:dyDescent="0.25">
      <c r="O1397" s="37">
        <v>33558</v>
      </c>
      <c r="P1397" s="39">
        <v>78.125</v>
      </c>
    </row>
    <row r="1398" spans="15:16" x14ac:dyDescent="0.25">
      <c r="O1398" s="37">
        <v>33559</v>
      </c>
      <c r="P1398" s="39">
        <v>81.025999999999996</v>
      </c>
    </row>
    <row r="1399" spans="15:16" x14ac:dyDescent="0.25">
      <c r="O1399" s="37">
        <v>33560</v>
      </c>
      <c r="P1399" s="39">
        <v>88.49</v>
      </c>
    </row>
    <row r="1400" spans="15:16" x14ac:dyDescent="0.25">
      <c r="O1400" s="37">
        <v>33561</v>
      </c>
      <c r="P1400" s="39">
        <v>88.241</v>
      </c>
    </row>
    <row r="1401" spans="15:16" x14ac:dyDescent="0.25">
      <c r="O1401" s="37">
        <v>33562</v>
      </c>
      <c r="P1401" s="39">
        <v>87.834999999999994</v>
      </c>
    </row>
    <row r="1402" spans="15:16" x14ac:dyDescent="0.25">
      <c r="O1402" s="37">
        <v>33563</v>
      </c>
      <c r="P1402" s="39">
        <v>82.082999999999998</v>
      </c>
    </row>
    <row r="1403" spans="15:16" x14ac:dyDescent="0.25">
      <c r="O1403" s="37">
        <v>33564</v>
      </c>
      <c r="P1403" s="39">
        <v>85.959000000000003</v>
      </c>
    </row>
    <row r="1404" spans="15:16" x14ac:dyDescent="0.25">
      <c r="O1404" s="37">
        <v>33565</v>
      </c>
      <c r="P1404" s="39">
        <v>86.936999999999998</v>
      </c>
    </row>
    <row r="1405" spans="15:16" x14ac:dyDescent="0.25">
      <c r="O1405" s="37">
        <v>33566</v>
      </c>
      <c r="P1405" s="39">
        <v>77.311000000000007</v>
      </c>
    </row>
    <row r="1406" spans="15:16" x14ac:dyDescent="0.25">
      <c r="O1406" s="37">
        <v>33567</v>
      </c>
      <c r="P1406" s="39">
        <v>88.897000000000006</v>
      </c>
    </row>
    <row r="1407" spans="15:16" x14ac:dyDescent="0.25">
      <c r="O1407" s="37">
        <v>33568</v>
      </c>
      <c r="P1407" s="39">
        <v>77.718999999999994</v>
      </c>
    </row>
    <row r="1408" spans="15:16" x14ac:dyDescent="0.25">
      <c r="O1408" s="37">
        <v>33569</v>
      </c>
      <c r="P1408" s="39">
        <v>88.408000000000001</v>
      </c>
    </row>
    <row r="1409" spans="15:16" x14ac:dyDescent="0.25">
      <c r="O1409" s="37">
        <v>33570</v>
      </c>
      <c r="P1409" s="39">
        <v>87.304000000000002</v>
      </c>
    </row>
    <row r="1410" spans="15:16" x14ac:dyDescent="0.25">
      <c r="O1410" s="37">
        <v>33571</v>
      </c>
      <c r="P1410" s="39">
        <v>89.343999999999994</v>
      </c>
    </row>
    <row r="1411" spans="15:16" x14ac:dyDescent="0.25">
      <c r="O1411" s="37">
        <v>33572</v>
      </c>
      <c r="P1411" s="39">
        <v>84.897000000000006</v>
      </c>
    </row>
    <row r="1412" spans="15:16" x14ac:dyDescent="0.25">
      <c r="O1412" s="37">
        <v>33573</v>
      </c>
      <c r="P1412" s="39">
        <v>84.156999999999996</v>
      </c>
    </row>
    <row r="1413" spans="15:16" x14ac:dyDescent="0.25">
      <c r="O1413" s="37">
        <v>33574</v>
      </c>
      <c r="P1413" s="39">
        <v>94.031999999999996</v>
      </c>
    </row>
    <row r="1414" spans="15:16" x14ac:dyDescent="0.25">
      <c r="O1414" s="37">
        <v>33575</v>
      </c>
      <c r="P1414" s="39">
        <v>90.998999999999995</v>
      </c>
    </row>
    <row r="1415" spans="15:16" x14ac:dyDescent="0.25">
      <c r="O1415" s="37">
        <v>33576</v>
      </c>
      <c r="P1415" s="39">
        <v>71.174999999999997</v>
      </c>
    </row>
    <row r="1416" spans="15:16" x14ac:dyDescent="0.25">
      <c r="O1416" s="37">
        <v>33577</v>
      </c>
      <c r="P1416" s="39">
        <v>68.388000000000005</v>
      </c>
    </row>
    <row r="1417" spans="15:16" x14ac:dyDescent="0.25">
      <c r="O1417" s="37">
        <v>33578</v>
      </c>
      <c r="P1417" s="39">
        <v>89.397999999999996</v>
      </c>
    </row>
    <row r="1418" spans="15:16" x14ac:dyDescent="0.25">
      <c r="O1418" s="37">
        <v>33579</v>
      </c>
      <c r="P1418" s="39">
        <v>81.944999999999993</v>
      </c>
    </row>
    <row r="1419" spans="15:16" x14ac:dyDescent="0.25">
      <c r="O1419" s="37">
        <v>33580</v>
      </c>
      <c r="P1419" s="39">
        <v>82.888999999999996</v>
      </c>
    </row>
    <row r="1420" spans="15:16" x14ac:dyDescent="0.25">
      <c r="O1420" s="37">
        <v>33581</v>
      </c>
      <c r="P1420" s="39">
        <v>95.009</v>
      </c>
    </row>
    <row r="1421" spans="15:16" x14ac:dyDescent="0.25">
      <c r="O1421" s="37">
        <v>33582</v>
      </c>
      <c r="P1421" s="39">
        <v>81.414000000000001</v>
      </c>
    </row>
    <row r="1422" spans="15:16" x14ac:dyDescent="0.25">
      <c r="O1422" s="37">
        <v>33583</v>
      </c>
      <c r="P1422" s="39">
        <v>88.582999999999998</v>
      </c>
    </row>
    <row r="1423" spans="15:16" x14ac:dyDescent="0.25">
      <c r="O1423" s="37">
        <v>33584</v>
      </c>
      <c r="P1423" s="39">
        <v>84.372</v>
      </c>
    </row>
    <row r="1424" spans="15:16" x14ac:dyDescent="0.25">
      <c r="O1424" s="37">
        <v>33585</v>
      </c>
      <c r="P1424" s="39">
        <v>83.956000000000003</v>
      </c>
    </row>
    <row r="1425" spans="15:16" x14ac:dyDescent="0.25">
      <c r="O1425" s="37">
        <v>33586</v>
      </c>
      <c r="P1425" s="39">
        <v>81.415000000000006</v>
      </c>
    </row>
    <row r="1426" spans="15:16" x14ac:dyDescent="0.25">
      <c r="O1426" s="37">
        <v>33587</v>
      </c>
      <c r="P1426" s="39">
        <v>71.462000000000003</v>
      </c>
    </row>
    <row r="1427" spans="15:16" x14ac:dyDescent="0.25">
      <c r="O1427" s="37">
        <v>33588</v>
      </c>
      <c r="P1427" s="39">
        <v>91.53</v>
      </c>
    </row>
    <row r="1428" spans="15:16" x14ac:dyDescent="0.25">
      <c r="O1428" s="37">
        <v>33589</v>
      </c>
      <c r="P1428" s="39">
        <v>90.795000000000002</v>
      </c>
    </row>
    <row r="1429" spans="15:16" x14ac:dyDescent="0.25">
      <c r="O1429" s="37">
        <v>33590</v>
      </c>
      <c r="P1429" s="39">
        <v>74.575000000000003</v>
      </c>
    </row>
    <row r="1430" spans="15:16" x14ac:dyDescent="0.25">
      <c r="O1430" s="37">
        <v>33591</v>
      </c>
      <c r="P1430" s="39">
        <v>85.185000000000002</v>
      </c>
    </row>
    <row r="1431" spans="15:16" x14ac:dyDescent="0.25">
      <c r="O1431" s="37">
        <v>33592</v>
      </c>
      <c r="P1431" s="39">
        <v>79.445999999999998</v>
      </c>
    </row>
    <row r="1432" spans="15:16" x14ac:dyDescent="0.25">
      <c r="O1432" s="37">
        <v>33593</v>
      </c>
      <c r="P1432" s="39">
        <v>77.891999999999996</v>
      </c>
    </row>
    <row r="1433" spans="15:16" x14ac:dyDescent="0.25">
      <c r="O1433" s="37">
        <v>33594</v>
      </c>
      <c r="P1433" s="39">
        <v>74.820999999999998</v>
      </c>
    </row>
    <row r="1434" spans="15:16" x14ac:dyDescent="0.25">
      <c r="O1434" s="37">
        <v>33595</v>
      </c>
      <c r="P1434" s="39">
        <v>83.504000000000005</v>
      </c>
    </row>
    <row r="1435" spans="15:16" x14ac:dyDescent="0.25">
      <c r="O1435" s="37">
        <v>33596</v>
      </c>
      <c r="P1435" s="39">
        <v>79.778000000000006</v>
      </c>
    </row>
    <row r="1436" spans="15:16" x14ac:dyDescent="0.25">
      <c r="O1436" s="37">
        <v>33597</v>
      </c>
      <c r="P1436" s="39">
        <v>85.144000000000005</v>
      </c>
    </row>
    <row r="1437" spans="15:16" x14ac:dyDescent="0.25">
      <c r="O1437" s="37">
        <v>33598</v>
      </c>
      <c r="P1437" s="39">
        <v>81.864999999999995</v>
      </c>
    </row>
    <row r="1438" spans="15:16" x14ac:dyDescent="0.25">
      <c r="O1438" s="37">
        <v>33599</v>
      </c>
      <c r="P1438" s="39">
        <v>74.534000000000006</v>
      </c>
    </row>
    <row r="1439" spans="15:16" x14ac:dyDescent="0.25">
      <c r="O1439" s="37">
        <v>33600</v>
      </c>
      <c r="P1439" s="39">
        <v>74.165999999999997</v>
      </c>
    </row>
    <row r="1440" spans="15:16" x14ac:dyDescent="0.25">
      <c r="O1440" s="37">
        <v>33601</v>
      </c>
      <c r="P1440" s="39">
        <v>84.158000000000001</v>
      </c>
    </row>
    <row r="1441" spans="15:16" x14ac:dyDescent="0.25">
      <c r="O1441" s="37">
        <v>33602</v>
      </c>
      <c r="P1441" s="39">
        <v>75.805000000000007</v>
      </c>
    </row>
    <row r="1442" spans="15:16" x14ac:dyDescent="0.25">
      <c r="O1442" s="37">
        <v>33603</v>
      </c>
      <c r="P1442" s="39">
        <v>84.736000000000004</v>
      </c>
    </row>
    <row r="1443" spans="15:16" x14ac:dyDescent="0.25">
      <c r="O1443" s="37">
        <v>33604</v>
      </c>
      <c r="P1443" s="39">
        <v>80.087000000000003</v>
      </c>
    </row>
    <row r="1444" spans="15:16" x14ac:dyDescent="0.25">
      <c r="O1444" s="37">
        <v>33605</v>
      </c>
      <c r="P1444" s="39">
        <v>73.522999999999996</v>
      </c>
    </row>
    <row r="1445" spans="15:16" x14ac:dyDescent="0.25">
      <c r="O1445" s="37">
        <v>33606</v>
      </c>
      <c r="P1445" s="39">
        <v>84.203000000000003</v>
      </c>
    </row>
    <row r="1446" spans="15:16" x14ac:dyDescent="0.25">
      <c r="O1446" s="37">
        <v>33607</v>
      </c>
      <c r="P1446" s="39">
        <v>80.816999999999993</v>
      </c>
    </row>
    <row r="1447" spans="15:16" x14ac:dyDescent="0.25">
      <c r="O1447" s="37">
        <v>33608</v>
      </c>
      <c r="P1447" s="39">
        <v>83.63</v>
      </c>
    </row>
    <row r="1448" spans="15:16" x14ac:dyDescent="0.25">
      <c r="O1448" s="37">
        <v>33609</v>
      </c>
      <c r="P1448" s="39">
        <v>87.052999999999997</v>
      </c>
    </row>
    <row r="1449" spans="15:16" x14ac:dyDescent="0.25">
      <c r="O1449" s="37">
        <v>33610</v>
      </c>
      <c r="P1449" s="39">
        <v>74.664000000000001</v>
      </c>
    </row>
    <row r="1450" spans="15:16" x14ac:dyDescent="0.25">
      <c r="O1450" s="37">
        <v>33611</v>
      </c>
      <c r="P1450" s="39">
        <v>78.456000000000003</v>
      </c>
    </row>
    <row r="1451" spans="15:16" x14ac:dyDescent="0.25">
      <c r="O1451" s="37">
        <v>33612</v>
      </c>
      <c r="P1451" s="39">
        <v>81.388000000000005</v>
      </c>
    </row>
    <row r="1452" spans="15:16" x14ac:dyDescent="0.25">
      <c r="O1452" s="37">
        <v>33613</v>
      </c>
      <c r="P1452" s="39">
        <v>105.79600000000001</v>
      </c>
    </row>
    <row r="1453" spans="15:16" x14ac:dyDescent="0.25">
      <c r="O1453" s="37">
        <v>33614</v>
      </c>
      <c r="P1453" s="39">
        <v>88.192999999999998</v>
      </c>
    </row>
    <row r="1454" spans="15:16" x14ac:dyDescent="0.25">
      <c r="O1454" s="37">
        <v>33615</v>
      </c>
      <c r="P1454" s="39">
        <v>92.718000000000004</v>
      </c>
    </row>
    <row r="1455" spans="15:16" x14ac:dyDescent="0.25">
      <c r="O1455" s="37">
        <v>33616</v>
      </c>
      <c r="P1455" s="39">
        <v>108.812</v>
      </c>
    </row>
    <row r="1456" spans="15:16" x14ac:dyDescent="0.25">
      <c r="O1456" s="37">
        <v>33617</v>
      </c>
      <c r="P1456" s="39">
        <v>102.90300000000001</v>
      </c>
    </row>
    <row r="1457" spans="15:16" x14ac:dyDescent="0.25">
      <c r="O1457" s="37">
        <v>33618</v>
      </c>
      <c r="P1457" s="39">
        <v>112.319</v>
      </c>
    </row>
    <row r="1458" spans="15:16" x14ac:dyDescent="0.25">
      <c r="O1458" s="37">
        <v>33619</v>
      </c>
      <c r="P1458" s="39">
        <v>96.549000000000007</v>
      </c>
    </row>
    <row r="1459" spans="15:16" x14ac:dyDescent="0.25">
      <c r="O1459" s="37">
        <v>33620</v>
      </c>
      <c r="P1459" s="39">
        <v>78.248999999999995</v>
      </c>
    </row>
    <row r="1460" spans="15:16" x14ac:dyDescent="0.25">
      <c r="O1460" s="37">
        <v>33621</v>
      </c>
      <c r="P1460" s="39">
        <v>71.563999999999993</v>
      </c>
    </row>
    <row r="1461" spans="15:16" x14ac:dyDescent="0.25">
      <c r="O1461" s="37">
        <v>33622</v>
      </c>
      <c r="P1461" s="39">
        <v>79.022999999999996</v>
      </c>
    </row>
    <row r="1462" spans="15:16" x14ac:dyDescent="0.25">
      <c r="O1462" s="37">
        <v>33623</v>
      </c>
      <c r="P1462" s="39">
        <v>78.816999999999993</v>
      </c>
    </row>
    <row r="1463" spans="15:16" x14ac:dyDescent="0.25">
      <c r="O1463" s="37">
        <v>33624</v>
      </c>
      <c r="P1463" s="39">
        <v>76.412999999999997</v>
      </c>
    </row>
    <row r="1464" spans="15:16" x14ac:dyDescent="0.25">
      <c r="O1464" s="37">
        <v>33625</v>
      </c>
      <c r="P1464" s="39">
        <v>93.042000000000002</v>
      </c>
    </row>
    <row r="1465" spans="15:16" x14ac:dyDescent="0.25">
      <c r="O1465" s="37">
        <v>33626</v>
      </c>
      <c r="P1465" s="39">
        <v>84.241</v>
      </c>
    </row>
    <row r="1466" spans="15:16" x14ac:dyDescent="0.25">
      <c r="O1466" s="37">
        <v>33627</v>
      </c>
      <c r="P1466" s="39">
        <v>88.56</v>
      </c>
    </row>
    <row r="1467" spans="15:16" x14ac:dyDescent="0.25">
      <c r="O1467" s="37">
        <v>33628</v>
      </c>
      <c r="P1467" s="39">
        <v>86.725999999999999</v>
      </c>
    </row>
    <row r="1468" spans="15:16" x14ac:dyDescent="0.25">
      <c r="O1468" s="37">
        <v>33629</v>
      </c>
      <c r="P1468" s="39">
        <v>87.703000000000003</v>
      </c>
    </row>
    <row r="1469" spans="15:16" x14ac:dyDescent="0.25">
      <c r="O1469" s="37">
        <v>33630</v>
      </c>
      <c r="P1469" s="39">
        <v>90.596999999999994</v>
      </c>
    </row>
    <row r="1470" spans="15:16" x14ac:dyDescent="0.25">
      <c r="O1470" s="37">
        <v>33631</v>
      </c>
      <c r="P1470" s="39">
        <v>89.132000000000005</v>
      </c>
    </row>
    <row r="1471" spans="15:16" x14ac:dyDescent="0.25">
      <c r="O1471" s="37">
        <v>33632</v>
      </c>
      <c r="P1471" s="39">
        <v>85.382000000000005</v>
      </c>
    </row>
    <row r="1472" spans="15:16" x14ac:dyDescent="0.25">
      <c r="O1472" s="37">
        <v>33633</v>
      </c>
      <c r="P1472" s="39">
        <v>86.156999999999996</v>
      </c>
    </row>
    <row r="1473" spans="15:16" x14ac:dyDescent="0.25">
      <c r="O1473" s="37">
        <v>33634</v>
      </c>
      <c r="P1473" s="39">
        <v>88.314999999999998</v>
      </c>
    </row>
    <row r="1474" spans="15:16" x14ac:dyDescent="0.25">
      <c r="O1474" s="37">
        <v>33635</v>
      </c>
      <c r="P1474" s="39">
        <v>85.376999999999995</v>
      </c>
    </row>
    <row r="1475" spans="15:16" x14ac:dyDescent="0.25">
      <c r="O1475" s="37">
        <v>33636</v>
      </c>
      <c r="P1475" s="39">
        <v>90.698999999999998</v>
      </c>
    </row>
    <row r="1476" spans="15:16" x14ac:dyDescent="0.25">
      <c r="O1476" s="37">
        <v>33637</v>
      </c>
      <c r="P1476" s="39">
        <v>90.241</v>
      </c>
    </row>
    <row r="1477" spans="15:16" x14ac:dyDescent="0.25">
      <c r="O1477" s="37">
        <v>33638</v>
      </c>
      <c r="P1477" s="39">
        <v>86.126999999999995</v>
      </c>
    </row>
    <row r="1478" spans="15:16" x14ac:dyDescent="0.25">
      <c r="O1478" s="37">
        <v>33639</v>
      </c>
      <c r="P1478" s="39">
        <v>102.955</v>
      </c>
    </row>
    <row r="1479" spans="15:16" x14ac:dyDescent="0.25">
      <c r="O1479" s="37">
        <v>33640</v>
      </c>
      <c r="P1479" s="39">
        <v>92.980999999999995</v>
      </c>
    </row>
    <row r="1480" spans="15:16" x14ac:dyDescent="0.25">
      <c r="O1480" s="37">
        <v>33641</v>
      </c>
      <c r="P1480" s="39">
        <v>90.697000000000003</v>
      </c>
    </row>
    <row r="1481" spans="15:16" x14ac:dyDescent="0.25">
      <c r="O1481" s="37">
        <v>33642</v>
      </c>
      <c r="P1481" s="39">
        <v>81.347999999999999</v>
      </c>
    </row>
    <row r="1482" spans="15:16" x14ac:dyDescent="0.25">
      <c r="O1482" s="37">
        <v>33643</v>
      </c>
      <c r="P1482" s="39">
        <v>84.507000000000005</v>
      </c>
    </row>
    <row r="1483" spans="15:16" x14ac:dyDescent="0.25">
      <c r="O1483" s="37">
        <v>33644</v>
      </c>
      <c r="P1483" s="39">
        <v>92.027000000000001</v>
      </c>
    </row>
    <row r="1484" spans="15:16" x14ac:dyDescent="0.25">
      <c r="O1484" s="37">
        <v>33645</v>
      </c>
      <c r="P1484" s="39">
        <v>72.917000000000002</v>
      </c>
    </row>
    <row r="1485" spans="15:16" x14ac:dyDescent="0.25">
      <c r="O1485" s="37">
        <v>33646</v>
      </c>
      <c r="P1485" s="39">
        <v>65.935000000000002</v>
      </c>
    </row>
    <row r="1486" spans="15:16" x14ac:dyDescent="0.25">
      <c r="O1486" s="37">
        <v>33647</v>
      </c>
      <c r="P1486" s="39">
        <v>72.334999999999994</v>
      </c>
    </row>
    <row r="1487" spans="15:16" x14ac:dyDescent="0.25">
      <c r="O1487" s="37">
        <v>33648</v>
      </c>
      <c r="P1487" s="39">
        <v>71.88</v>
      </c>
    </row>
    <row r="1488" spans="15:16" x14ac:dyDescent="0.25">
      <c r="O1488" s="37">
        <v>33649</v>
      </c>
      <c r="P1488" s="39">
        <v>68.846000000000004</v>
      </c>
    </row>
    <row r="1489" spans="15:16" x14ac:dyDescent="0.25">
      <c r="O1489" s="37">
        <v>33650</v>
      </c>
      <c r="P1489" s="39">
        <v>72.253</v>
      </c>
    </row>
    <row r="1490" spans="15:16" x14ac:dyDescent="0.25">
      <c r="O1490" s="37">
        <v>33651</v>
      </c>
      <c r="P1490" s="39">
        <v>65.150999999999996</v>
      </c>
    </row>
    <row r="1491" spans="15:16" x14ac:dyDescent="0.25">
      <c r="O1491" s="37">
        <v>33652</v>
      </c>
      <c r="P1491" s="39">
        <v>76.198999999999998</v>
      </c>
    </row>
    <row r="1492" spans="15:16" x14ac:dyDescent="0.25">
      <c r="O1492" s="37">
        <v>33653</v>
      </c>
      <c r="P1492" s="39">
        <v>62.03</v>
      </c>
    </row>
    <row r="1493" spans="15:16" x14ac:dyDescent="0.25">
      <c r="O1493" s="37">
        <v>33654</v>
      </c>
      <c r="P1493" s="39">
        <v>60.658000000000001</v>
      </c>
    </row>
    <row r="1494" spans="15:16" x14ac:dyDescent="0.25">
      <c r="O1494" s="37">
        <v>33655</v>
      </c>
      <c r="P1494" s="39">
        <v>51.851999999999997</v>
      </c>
    </row>
    <row r="1495" spans="15:16" x14ac:dyDescent="0.25">
      <c r="O1495" s="37">
        <v>33656</v>
      </c>
      <c r="P1495" s="39">
        <v>58.335000000000001</v>
      </c>
    </row>
    <row r="1496" spans="15:16" x14ac:dyDescent="0.25">
      <c r="O1496" s="37">
        <v>33657</v>
      </c>
      <c r="P1496" s="39">
        <v>59.79</v>
      </c>
    </row>
    <row r="1497" spans="15:16" x14ac:dyDescent="0.25">
      <c r="O1497" s="37">
        <v>33658</v>
      </c>
      <c r="P1497" s="39">
        <v>62.613</v>
      </c>
    </row>
    <row r="1498" spans="15:16" x14ac:dyDescent="0.25">
      <c r="O1498" s="37">
        <v>33659</v>
      </c>
      <c r="P1498" s="39">
        <v>66.103999999999999</v>
      </c>
    </row>
    <row r="1499" spans="15:16" x14ac:dyDescent="0.25">
      <c r="O1499" s="37">
        <v>33660</v>
      </c>
      <c r="P1499" s="39">
        <v>72.128</v>
      </c>
    </row>
    <row r="1500" spans="15:16" x14ac:dyDescent="0.25">
      <c r="O1500" s="37">
        <v>33661</v>
      </c>
      <c r="P1500" s="39">
        <v>89.826999999999998</v>
      </c>
    </row>
    <row r="1501" spans="15:16" x14ac:dyDescent="0.25">
      <c r="O1501" s="37">
        <v>33662</v>
      </c>
      <c r="P1501" s="39">
        <v>97.304000000000002</v>
      </c>
    </row>
    <row r="1502" spans="15:16" x14ac:dyDescent="0.25">
      <c r="O1502" s="37">
        <v>33663</v>
      </c>
      <c r="P1502" s="39">
        <v>90.864000000000004</v>
      </c>
    </row>
    <row r="1503" spans="15:16" x14ac:dyDescent="0.25">
      <c r="O1503" s="37">
        <v>33664</v>
      </c>
      <c r="P1503" s="39">
        <v>92.027000000000001</v>
      </c>
    </row>
    <row r="1504" spans="15:16" x14ac:dyDescent="0.25">
      <c r="O1504" s="37">
        <v>33665</v>
      </c>
      <c r="P1504" s="39">
        <v>98.334000000000003</v>
      </c>
    </row>
    <row r="1505" spans="15:16" x14ac:dyDescent="0.25">
      <c r="O1505" s="37">
        <v>33666</v>
      </c>
      <c r="P1505" s="39">
        <v>91.281000000000006</v>
      </c>
    </row>
    <row r="1506" spans="15:16" x14ac:dyDescent="0.25">
      <c r="O1506" s="37">
        <v>33667</v>
      </c>
      <c r="P1506" s="39">
        <v>102.524</v>
      </c>
    </row>
    <row r="1507" spans="15:16" x14ac:dyDescent="0.25">
      <c r="O1507" s="37">
        <v>33668</v>
      </c>
      <c r="P1507" s="39">
        <v>85.016999999999996</v>
      </c>
    </row>
    <row r="1508" spans="15:16" x14ac:dyDescent="0.25">
      <c r="O1508" s="37">
        <v>33669</v>
      </c>
      <c r="P1508" s="39">
        <v>88.626999999999995</v>
      </c>
    </row>
    <row r="1509" spans="15:16" x14ac:dyDescent="0.25">
      <c r="O1509" s="37">
        <v>33670</v>
      </c>
      <c r="P1509" s="39">
        <v>78.626999999999995</v>
      </c>
    </row>
    <row r="1510" spans="15:16" x14ac:dyDescent="0.25">
      <c r="O1510" s="37">
        <v>33671</v>
      </c>
      <c r="P1510" s="39">
        <v>76.506</v>
      </c>
    </row>
    <row r="1511" spans="15:16" x14ac:dyDescent="0.25">
      <c r="O1511" s="37">
        <v>33672</v>
      </c>
      <c r="P1511" s="39">
        <v>67.046999999999997</v>
      </c>
    </row>
    <row r="1512" spans="15:16" x14ac:dyDescent="0.25">
      <c r="O1512" s="37">
        <v>33673</v>
      </c>
      <c r="P1512" s="39">
        <v>90.325000000000003</v>
      </c>
    </row>
    <row r="1513" spans="15:16" x14ac:dyDescent="0.25">
      <c r="O1513" s="37">
        <v>33674</v>
      </c>
      <c r="P1513" s="39">
        <v>78.126999999999995</v>
      </c>
    </row>
    <row r="1514" spans="15:16" x14ac:dyDescent="0.25">
      <c r="O1514" s="37">
        <v>33675</v>
      </c>
      <c r="P1514" s="39">
        <v>90.073999999999998</v>
      </c>
    </row>
    <row r="1515" spans="15:16" x14ac:dyDescent="0.25">
      <c r="O1515" s="37">
        <v>33676</v>
      </c>
      <c r="P1515" s="39">
        <v>88.912000000000006</v>
      </c>
    </row>
    <row r="1516" spans="15:16" x14ac:dyDescent="0.25">
      <c r="O1516" s="37">
        <v>33677</v>
      </c>
      <c r="P1516" s="39">
        <v>79.037000000000006</v>
      </c>
    </row>
    <row r="1517" spans="15:16" x14ac:dyDescent="0.25">
      <c r="O1517" s="37">
        <v>33678</v>
      </c>
      <c r="P1517" s="39">
        <v>86.881</v>
      </c>
    </row>
    <row r="1518" spans="15:16" x14ac:dyDescent="0.25">
      <c r="O1518" s="37">
        <v>33679</v>
      </c>
      <c r="P1518" s="39">
        <v>103.517</v>
      </c>
    </row>
    <row r="1519" spans="15:16" x14ac:dyDescent="0.25">
      <c r="O1519" s="37">
        <v>33680</v>
      </c>
      <c r="P1519" s="39">
        <v>90.864000000000004</v>
      </c>
    </row>
    <row r="1520" spans="15:16" x14ac:dyDescent="0.25">
      <c r="O1520" s="37">
        <v>33681</v>
      </c>
      <c r="P1520" s="39">
        <v>95.385999999999996</v>
      </c>
    </row>
    <row r="1521" spans="15:16" x14ac:dyDescent="0.25">
      <c r="O1521" s="37">
        <v>33682</v>
      </c>
      <c r="P1521" s="39">
        <v>95.513999999999996</v>
      </c>
    </row>
    <row r="1522" spans="15:16" x14ac:dyDescent="0.25">
      <c r="O1522" s="37">
        <v>33683</v>
      </c>
      <c r="P1522" s="39">
        <v>78.5</v>
      </c>
    </row>
    <row r="1523" spans="15:16" x14ac:dyDescent="0.25">
      <c r="O1523" s="37">
        <v>33684</v>
      </c>
      <c r="P1523" s="39">
        <v>94.058999999999997</v>
      </c>
    </row>
    <row r="1524" spans="15:16" x14ac:dyDescent="0.25">
      <c r="O1524" s="37">
        <v>33685</v>
      </c>
      <c r="P1524" s="39">
        <v>85.474999999999994</v>
      </c>
    </row>
    <row r="1525" spans="15:16" x14ac:dyDescent="0.25">
      <c r="O1525" s="37">
        <v>33686</v>
      </c>
      <c r="P1525" s="39">
        <v>91.445999999999998</v>
      </c>
    </row>
    <row r="1526" spans="15:16" x14ac:dyDescent="0.25">
      <c r="O1526" s="37">
        <v>33687</v>
      </c>
      <c r="P1526" s="39">
        <v>87.960999999999999</v>
      </c>
    </row>
    <row r="1527" spans="15:16" x14ac:dyDescent="0.25">
      <c r="O1527" s="37">
        <v>33688</v>
      </c>
      <c r="P1527" s="39">
        <v>82.650999999999996</v>
      </c>
    </row>
    <row r="1528" spans="15:16" x14ac:dyDescent="0.25">
      <c r="O1528" s="37">
        <v>33689</v>
      </c>
      <c r="P1528" s="39">
        <v>79.704999999999998</v>
      </c>
    </row>
    <row r="1529" spans="15:16" x14ac:dyDescent="0.25">
      <c r="O1529" s="37">
        <v>33690</v>
      </c>
      <c r="P1529" s="39">
        <v>91.363</v>
      </c>
    </row>
    <row r="1530" spans="15:16" x14ac:dyDescent="0.25">
      <c r="O1530" s="37">
        <v>33691</v>
      </c>
      <c r="P1530" s="39">
        <v>83.02</v>
      </c>
    </row>
    <row r="1531" spans="15:16" x14ac:dyDescent="0.25">
      <c r="O1531" s="37">
        <v>33692</v>
      </c>
      <c r="P1531" s="39">
        <v>80.075000000000003</v>
      </c>
    </row>
    <row r="1532" spans="15:16" x14ac:dyDescent="0.25">
      <c r="O1532" s="37">
        <v>33693</v>
      </c>
      <c r="P1532" s="39">
        <v>99.906999999999996</v>
      </c>
    </row>
    <row r="1533" spans="15:16" x14ac:dyDescent="0.25">
      <c r="O1533" s="37">
        <v>33694</v>
      </c>
      <c r="P1533" s="39">
        <v>93.188999999999993</v>
      </c>
    </row>
    <row r="1534" spans="15:16" x14ac:dyDescent="0.25">
      <c r="O1534" s="37">
        <v>33695</v>
      </c>
      <c r="P1534" s="39">
        <v>91.347999999999999</v>
      </c>
    </row>
    <row r="1535" spans="15:16" x14ac:dyDescent="0.25">
      <c r="O1535" s="37">
        <v>33696</v>
      </c>
      <c r="P1535" s="39">
        <v>104.414</v>
      </c>
    </row>
    <row r="1536" spans="15:16" x14ac:dyDescent="0.25">
      <c r="O1536" s="37">
        <v>33697</v>
      </c>
      <c r="P1536" s="39">
        <v>85.040999999999997</v>
      </c>
    </row>
    <row r="1537" spans="15:16" x14ac:dyDescent="0.25">
      <c r="O1537" s="37">
        <v>33698</v>
      </c>
      <c r="P1537" s="39">
        <v>77.555999999999997</v>
      </c>
    </row>
    <row r="1538" spans="15:16" x14ac:dyDescent="0.25">
      <c r="O1538" s="37">
        <v>33699</v>
      </c>
      <c r="P1538" s="39">
        <v>77.759</v>
      </c>
    </row>
    <row r="1539" spans="15:16" x14ac:dyDescent="0.25">
      <c r="O1539" s="37">
        <v>33700</v>
      </c>
      <c r="P1539" s="39">
        <v>98.024000000000001</v>
      </c>
    </row>
    <row r="1540" spans="15:16" x14ac:dyDescent="0.25">
      <c r="O1540" s="37">
        <v>33701</v>
      </c>
      <c r="P1540" s="39">
        <v>113.429</v>
      </c>
    </row>
    <row r="1541" spans="15:16" x14ac:dyDescent="0.25">
      <c r="O1541" s="37">
        <v>33702</v>
      </c>
      <c r="P1541" s="39">
        <v>126.65300000000001</v>
      </c>
    </row>
    <row r="1542" spans="15:16" x14ac:dyDescent="0.25">
      <c r="O1542" s="37">
        <v>33703</v>
      </c>
      <c r="P1542" s="39">
        <v>116.58499999999999</v>
      </c>
    </row>
    <row r="1543" spans="15:16" x14ac:dyDescent="0.25">
      <c r="O1543" s="37">
        <v>33704</v>
      </c>
      <c r="P1543" s="39">
        <v>107.521</v>
      </c>
    </row>
    <row r="1544" spans="15:16" x14ac:dyDescent="0.25">
      <c r="O1544" s="37">
        <v>33705</v>
      </c>
      <c r="P1544" s="39">
        <v>110.196</v>
      </c>
    </row>
    <row r="1545" spans="15:16" x14ac:dyDescent="0.25">
      <c r="O1545" s="37">
        <v>33706</v>
      </c>
      <c r="P1545" s="39">
        <v>102.473</v>
      </c>
    </row>
    <row r="1546" spans="15:16" x14ac:dyDescent="0.25">
      <c r="O1546" s="37">
        <v>33707</v>
      </c>
      <c r="P1546" s="39">
        <v>83.587999999999994</v>
      </c>
    </row>
    <row r="1547" spans="15:16" x14ac:dyDescent="0.25">
      <c r="O1547" s="37">
        <v>33708</v>
      </c>
      <c r="P1547" s="39">
        <v>91.064999999999998</v>
      </c>
    </row>
    <row r="1548" spans="15:16" x14ac:dyDescent="0.25">
      <c r="O1548" s="37">
        <v>33709</v>
      </c>
      <c r="P1548" s="39">
        <v>102.22799999999999</v>
      </c>
    </row>
    <row r="1549" spans="15:16" x14ac:dyDescent="0.25">
      <c r="O1549" s="37">
        <v>33710</v>
      </c>
      <c r="P1549" s="39">
        <v>102.914</v>
      </c>
    </row>
    <row r="1550" spans="15:16" x14ac:dyDescent="0.25">
      <c r="O1550" s="37">
        <v>33711</v>
      </c>
      <c r="P1550" s="39">
        <v>100.52800000000001</v>
      </c>
    </row>
    <row r="1551" spans="15:16" x14ac:dyDescent="0.25">
      <c r="O1551" s="37">
        <v>33712</v>
      </c>
      <c r="P1551" s="39">
        <v>101.503</v>
      </c>
    </row>
    <row r="1552" spans="15:16" x14ac:dyDescent="0.25">
      <c r="O1552" s="37">
        <v>33713</v>
      </c>
      <c r="P1552" s="39">
        <v>118.52500000000001</v>
      </c>
    </row>
    <row r="1553" spans="15:16" x14ac:dyDescent="0.25">
      <c r="O1553" s="37">
        <v>33714</v>
      </c>
      <c r="P1553" s="39">
        <v>123.337</v>
      </c>
    </row>
    <row r="1554" spans="15:16" x14ac:dyDescent="0.25">
      <c r="O1554" s="37">
        <v>33715</v>
      </c>
      <c r="P1554" s="39">
        <v>118.73</v>
      </c>
    </row>
    <row r="1555" spans="15:16" x14ac:dyDescent="0.25">
      <c r="O1555" s="37">
        <v>33716</v>
      </c>
      <c r="P1555" s="39">
        <v>127.09699999999999</v>
      </c>
    </row>
    <row r="1556" spans="15:16" x14ac:dyDescent="0.25">
      <c r="O1556" s="37">
        <v>33717</v>
      </c>
      <c r="P1556" s="39">
        <v>119.899</v>
      </c>
    </row>
    <row r="1557" spans="15:16" x14ac:dyDescent="0.25">
      <c r="O1557" s="37">
        <v>33718</v>
      </c>
      <c r="P1557" s="39">
        <v>133.446</v>
      </c>
    </row>
    <row r="1558" spans="15:16" x14ac:dyDescent="0.25">
      <c r="O1558" s="37">
        <v>33719</v>
      </c>
      <c r="P1558" s="39">
        <v>126.65</v>
      </c>
    </row>
    <row r="1559" spans="15:16" x14ac:dyDescent="0.25">
      <c r="O1559" s="37">
        <v>33720</v>
      </c>
      <c r="P1559" s="39">
        <v>143.11099999999999</v>
      </c>
    </row>
    <row r="1560" spans="15:16" x14ac:dyDescent="0.25">
      <c r="O1560" s="37">
        <v>33721</v>
      </c>
      <c r="P1560" s="39">
        <v>142.91</v>
      </c>
    </row>
    <row r="1561" spans="15:16" x14ac:dyDescent="0.25">
      <c r="O1561" s="37">
        <v>33722</v>
      </c>
      <c r="P1561" s="39">
        <v>149.21899999999999</v>
      </c>
    </row>
    <row r="1562" spans="15:16" x14ac:dyDescent="0.25">
      <c r="O1562" s="37">
        <v>33723</v>
      </c>
      <c r="P1562" s="39">
        <v>141.696</v>
      </c>
    </row>
    <row r="1563" spans="15:16" x14ac:dyDescent="0.25">
      <c r="O1563" s="37">
        <v>33724</v>
      </c>
      <c r="P1563" s="39">
        <v>132.51499999999999</v>
      </c>
    </row>
    <row r="1564" spans="15:16" x14ac:dyDescent="0.25">
      <c r="O1564" s="37">
        <v>33725</v>
      </c>
      <c r="P1564" s="39">
        <v>136.584</v>
      </c>
    </row>
    <row r="1565" spans="15:16" x14ac:dyDescent="0.25">
      <c r="O1565" s="37">
        <v>33726</v>
      </c>
      <c r="P1565" s="39">
        <v>132.70400000000001</v>
      </c>
    </row>
    <row r="1566" spans="15:16" x14ac:dyDescent="0.25">
      <c r="O1566" s="37">
        <v>33727</v>
      </c>
      <c r="P1566" s="39">
        <v>161.54400000000001</v>
      </c>
    </row>
    <row r="1567" spans="15:16" x14ac:dyDescent="0.25">
      <c r="O1567" s="37">
        <v>33728</v>
      </c>
      <c r="P1567" s="39">
        <v>138.70400000000001</v>
      </c>
    </row>
    <row r="1568" spans="15:16" x14ac:dyDescent="0.25">
      <c r="O1568" s="37">
        <v>33729</v>
      </c>
      <c r="P1568" s="39">
        <v>156.10400000000001</v>
      </c>
    </row>
    <row r="1569" spans="15:16" x14ac:dyDescent="0.25">
      <c r="O1569" s="37">
        <v>33730</v>
      </c>
      <c r="P1569" s="39">
        <v>137.06399999999999</v>
      </c>
    </row>
    <row r="1570" spans="15:16" x14ac:dyDescent="0.25">
      <c r="O1570" s="37">
        <v>33731</v>
      </c>
      <c r="P1570" s="39">
        <v>150.98400000000001</v>
      </c>
    </row>
    <row r="1571" spans="15:16" x14ac:dyDescent="0.25">
      <c r="O1571" s="37">
        <v>33732</v>
      </c>
      <c r="P1571" s="39">
        <v>145.024</v>
      </c>
    </row>
    <row r="1572" spans="15:16" x14ac:dyDescent="0.25">
      <c r="O1572" s="37">
        <v>33733</v>
      </c>
      <c r="P1572" s="39">
        <v>150.941</v>
      </c>
    </row>
    <row r="1573" spans="15:16" x14ac:dyDescent="0.25">
      <c r="O1573" s="37">
        <v>33734</v>
      </c>
      <c r="P1573" s="39">
        <v>186.70400000000001</v>
      </c>
    </row>
    <row r="1574" spans="15:16" x14ac:dyDescent="0.25">
      <c r="O1574" s="37">
        <v>33735</v>
      </c>
      <c r="P1574" s="39">
        <v>169.94399999999999</v>
      </c>
    </row>
    <row r="1575" spans="15:16" x14ac:dyDescent="0.25">
      <c r="O1575" s="37">
        <v>33736</v>
      </c>
      <c r="P1575" s="39">
        <v>161.34399999999999</v>
      </c>
    </row>
    <row r="1576" spans="15:16" x14ac:dyDescent="0.25">
      <c r="O1576" s="37">
        <v>33737</v>
      </c>
      <c r="P1576" s="39">
        <v>148.98400000000001</v>
      </c>
    </row>
    <row r="1577" spans="15:16" x14ac:dyDescent="0.25">
      <c r="O1577" s="37">
        <v>33738</v>
      </c>
      <c r="P1577" s="39">
        <v>122.34399999999999</v>
      </c>
    </row>
    <row r="1578" spans="15:16" x14ac:dyDescent="0.25">
      <c r="O1578" s="37">
        <v>33739</v>
      </c>
      <c r="P1578" s="39">
        <v>132.94399999999999</v>
      </c>
    </row>
    <row r="1579" spans="15:16" x14ac:dyDescent="0.25">
      <c r="O1579" s="37">
        <v>33740</v>
      </c>
      <c r="P1579" s="39">
        <v>126.864</v>
      </c>
    </row>
    <row r="1580" spans="15:16" x14ac:dyDescent="0.25">
      <c r="O1580" s="37">
        <v>33741</v>
      </c>
      <c r="P1580" s="39">
        <v>160.744</v>
      </c>
    </row>
    <row r="1581" spans="15:16" x14ac:dyDescent="0.25">
      <c r="O1581" s="37">
        <v>33742</v>
      </c>
      <c r="P1581" s="39">
        <v>142.42400000000001</v>
      </c>
    </row>
    <row r="1582" spans="15:16" x14ac:dyDescent="0.25">
      <c r="O1582" s="37">
        <v>33743</v>
      </c>
      <c r="P1582" s="39">
        <v>143.10400000000001</v>
      </c>
    </row>
    <row r="1583" spans="15:16" x14ac:dyDescent="0.25">
      <c r="O1583" s="37">
        <v>33744</v>
      </c>
      <c r="P1583" s="39">
        <v>145.82400000000001</v>
      </c>
    </row>
    <row r="1584" spans="15:16" x14ac:dyDescent="0.25">
      <c r="O1584" s="37">
        <v>33745</v>
      </c>
      <c r="P1584" s="39">
        <v>134.024</v>
      </c>
    </row>
    <row r="1585" spans="15:16" x14ac:dyDescent="0.25">
      <c r="O1585" s="37">
        <v>33746</v>
      </c>
      <c r="P1585" s="39">
        <v>150.304</v>
      </c>
    </row>
    <row r="1586" spans="15:16" x14ac:dyDescent="0.25">
      <c r="O1586" s="37">
        <v>33747</v>
      </c>
      <c r="P1586" s="39">
        <v>141.024</v>
      </c>
    </row>
    <row r="1587" spans="15:16" x14ac:dyDescent="0.25">
      <c r="O1587" s="37">
        <v>33748</v>
      </c>
      <c r="P1587" s="39">
        <v>152.584</v>
      </c>
    </row>
    <row r="1588" spans="15:16" x14ac:dyDescent="0.25">
      <c r="O1588" s="37">
        <v>33749</v>
      </c>
      <c r="P1588" s="39">
        <v>169.54400000000001</v>
      </c>
    </row>
    <row r="1589" spans="15:16" x14ac:dyDescent="0.25">
      <c r="O1589" s="37">
        <v>33750</v>
      </c>
      <c r="P1589" s="39">
        <v>153.304</v>
      </c>
    </row>
    <row r="1590" spans="15:16" x14ac:dyDescent="0.25">
      <c r="O1590" s="37">
        <v>33751</v>
      </c>
      <c r="P1590" s="39">
        <v>138.10400000000001</v>
      </c>
    </row>
    <row r="1591" spans="15:16" x14ac:dyDescent="0.25">
      <c r="O1591" s="37">
        <v>33752</v>
      </c>
      <c r="P1591" s="39">
        <v>144.864</v>
      </c>
    </row>
    <row r="1592" spans="15:16" x14ac:dyDescent="0.25">
      <c r="O1592" s="37">
        <v>33753</v>
      </c>
      <c r="P1592" s="39">
        <v>149.34399999999999</v>
      </c>
    </row>
    <row r="1593" spans="15:16" x14ac:dyDescent="0.25">
      <c r="O1593" s="37">
        <v>33754</v>
      </c>
      <c r="P1593" s="39">
        <v>130.82400000000001</v>
      </c>
    </row>
    <row r="1594" spans="15:16" x14ac:dyDescent="0.25">
      <c r="O1594" s="37">
        <v>33755</v>
      </c>
      <c r="P1594" s="39">
        <v>141.38399999999999</v>
      </c>
    </row>
    <row r="1595" spans="15:16" x14ac:dyDescent="0.25">
      <c r="O1595" s="37">
        <v>33756</v>
      </c>
      <c r="P1595" s="39">
        <v>151.024</v>
      </c>
    </row>
    <row r="1596" spans="15:16" x14ac:dyDescent="0.25">
      <c r="O1596" s="37">
        <v>33757</v>
      </c>
      <c r="P1596" s="39">
        <v>127.82899999999999</v>
      </c>
    </row>
    <row r="1597" spans="15:16" x14ac:dyDescent="0.25">
      <c r="O1597" s="37">
        <v>33758</v>
      </c>
      <c r="P1597" s="39">
        <v>117.372</v>
      </c>
    </row>
    <row r="1598" spans="15:16" x14ac:dyDescent="0.25">
      <c r="O1598" s="37">
        <v>33759</v>
      </c>
      <c r="P1598" s="39">
        <v>107.40300000000001</v>
      </c>
    </row>
    <row r="1599" spans="15:16" x14ac:dyDescent="0.25">
      <c r="O1599" s="37">
        <v>33760</v>
      </c>
      <c r="P1599" s="39">
        <v>109.15</v>
      </c>
    </row>
    <row r="1600" spans="15:16" x14ac:dyDescent="0.25">
      <c r="O1600" s="37">
        <v>33761</v>
      </c>
      <c r="P1600" s="39">
        <v>96.62</v>
      </c>
    </row>
    <row r="1601" spans="15:16" x14ac:dyDescent="0.25">
      <c r="O1601" s="37">
        <v>33762</v>
      </c>
      <c r="P1601" s="39">
        <v>111.351</v>
      </c>
    </row>
    <row r="1602" spans="15:16" x14ac:dyDescent="0.25">
      <c r="O1602" s="37">
        <v>33763</v>
      </c>
      <c r="P1602" s="39">
        <v>110.82599999999999</v>
      </c>
    </row>
    <row r="1603" spans="15:16" x14ac:dyDescent="0.25">
      <c r="O1603" s="37">
        <v>33764</v>
      </c>
      <c r="P1603" s="39">
        <v>91.463999999999999</v>
      </c>
    </row>
    <row r="1604" spans="15:16" x14ac:dyDescent="0.25">
      <c r="O1604" s="37">
        <v>33765</v>
      </c>
      <c r="P1604" s="39">
        <v>99.843000000000004</v>
      </c>
    </row>
    <row r="1605" spans="15:16" x14ac:dyDescent="0.25">
      <c r="O1605" s="37">
        <v>33766</v>
      </c>
      <c r="P1605" s="39">
        <v>136.333</v>
      </c>
    </row>
    <row r="1606" spans="15:16" x14ac:dyDescent="0.25">
      <c r="O1606" s="37">
        <v>33767</v>
      </c>
      <c r="P1606" s="39">
        <v>112.535</v>
      </c>
    </row>
    <row r="1607" spans="15:16" x14ac:dyDescent="0.25">
      <c r="O1607" s="37">
        <v>33768</v>
      </c>
      <c r="P1607" s="39">
        <v>115.624</v>
      </c>
    </row>
    <row r="1608" spans="15:16" x14ac:dyDescent="0.25">
      <c r="O1608" s="37">
        <v>33769</v>
      </c>
      <c r="P1608" s="39">
        <v>120.629</v>
      </c>
    </row>
    <row r="1609" spans="15:16" x14ac:dyDescent="0.25">
      <c r="O1609" s="37">
        <v>33770</v>
      </c>
      <c r="P1609" s="39">
        <v>106.389</v>
      </c>
    </row>
    <row r="1610" spans="15:16" x14ac:dyDescent="0.25">
      <c r="O1610" s="37">
        <v>33771</v>
      </c>
      <c r="P1610" s="39">
        <v>121.688</v>
      </c>
    </row>
    <row r="1611" spans="15:16" x14ac:dyDescent="0.25">
      <c r="O1611" s="37">
        <v>33772</v>
      </c>
      <c r="P1611" s="39">
        <v>112.086</v>
      </c>
    </row>
    <row r="1612" spans="15:16" x14ac:dyDescent="0.25">
      <c r="O1612" s="37">
        <v>33773</v>
      </c>
      <c r="P1612" s="39">
        <v>118.22799999999999</v>
      </c>
    </row>
    <row r="1613" spans="15:16" x14ac:dyDescent="0.25">
      <c r="O1613" s="37">
        <v>33774</v>
      </c>
      <c r="P1613" s="39">
        <v>113.58799999999999</v>
      </c>
    </row>
    <row r="1614" spans="15:16" x14ac:dyDescent="0.25">
      <c r="O1614" s="37">
        <v>33775</v>
      </c>
      <c r="P1614" s="39">
        <v>114.69</v>
      </c>
    </row>
    <row r="1615" spans="15:16" x14ac:dyDescent="0.25">
      <c r="O1615" s="37">
        <v>33776</v>
      </c>
      <c r="P1615" s="39">
        <v>111.922</v>
      </c>
    </row>
    <row r="1616" spans="15:16" x14ac:dyDescent="0.25">
      <c r="O1616" s="37">
        <v>33777</v>
      </c>
      <c r="P1616" s="39">
        <v>119.28700000000001</v>
      </c>
    </row>
    <row r="1617" spans="15:16" x14ac:dyDescent="0.25">
      <c r="O1617" s="37">
        <v>33778</v>
      </c>
      <c r="P1617" s="39">
        <v>123.883</v>
      </c>
    </row>
    <row r="1618" spans="15:16" x14ac:dyDescent="0.25">
      <c r="O1618" s="37">
        <v>33779</v>
      </c>
      <c r="P1618" s="39">
        <v>114.32</v>
      </c>
    </row>
    <row r="1619" spans="15:16" x14ac:dyDescent="0.25">
      <c r="O1619" s="37">
        <v>33780</v>
      </c>
      <c r="P1619" s="39">
        <v>123.271</v>
      </c>
    </row>
    <row r="1620" spans="15:16" x14ac:dyDescent="0.25">
      <c r="O1620" s="37">
        <v>33781</v>
      </c>
      <c r="P1620" s="39">
        <v>116.517</v>
      </c>
    </row>
    <row r="1621" spans="15:16" x14ac:dyDescent="0.25">
      <c r="O1621" s="37">
        <v>33782</v>
      </c>
      <c r="P1621" s="39">
        <v>127.542</v>
      </c>
    </row>
    <row r="1622" spans="15:16" x14ac:dyDescent="0.25">
      <c r="O1622" s="37">
        <v>33783</v>
      </c>
      <c r="P1622" s="39">
        <v>121.277</v>
      </c>
    </row>
    <row r="1623" spans="15:16" x14ac:dyDescent="0.25">
      <c r="O1623" s="37">
        <v>33784</v>
      </c>
      <c r="P1623" s="39">
        <v>100.776</v>
      </c>
    </row>
    <row r="1624" spans="15:16" x14ac:dyDescent="0.25">
      <c r="O1624" s="37">
        <v>33785</v>
      </c>
      <c r="P1624" s="39">
        <v>75.512</v>
      </c>
    </row>
    <row r="1625" spans="15:16" x14ac:dyDescent="0.25">
      <c r="O1625" s="37">
        <v>33786</v>
      </c>
      <c r="P1625" s="39">
        <v>80.563000000000002</v>
      </c>
    </row>
    <row r="1626" spans="15:16" x14ac:dyDescent="0.25">
      <c r="O1626" s="37">
        <v>33787</v>
      </c>
      <c r="P1626" s="39">
        <v>76.53</v>
      </c>
    </row>
    <row r="1627" spans="15:16" x14ac:dyDescent="0.25">
      <c r="O1627" s="37">
        <v>33788</v>
      </c>
      <c r="P1627" s="39">
        <v>83.387</v>
      </c>
    </row>
    <row r="1628" spans="15:16" x14ac:dyDescent="0.25">
      <c r="O1628" s="37">
        <v>33789</v>
      </c>
      <c r="P1628" s="39">
        <v>87.088999999999999</v>
      </c>
    </row>
    <row r="1629" spans="15:16" x14ac:dyDescent="0.25">
      <c r="O1629" s="37">
        <v>33790</v>
      </c>
      <c r="P1629" s="39">
        <v>97.98</v>
      </c>
    </row>
    <row r="1630" spans="15:16" x14ac:dyDescent="0.25">
      <c r="O1630" s="37">
        <v>33791</v>
      </c>
      <c r="P1630" s="39">
        <v>83.349000000000004</v>
      </c>
    </row>
    <row r="1631" spans="15:16" x14ac:dyDescent="0.25">
      <c r="O1631" s="37">
        <v>33792</v>
      </c>
      <c r="P1631" s="39">
        <v>80.308999999999997</v>
      </c>
    </row>
    <row r="1632" spans="15:16" x14ac:dyDescent="0.25">
      <c r="O1632" s="37">
        <v>33793</v>
      </c>
      <c r="P1632" s="39">
        <v>75.741</v>
      </c>
    </row>
    <row r="1633" spans="15:16" x14ac:dyDescent="0.25">
      <c r="O1633" s="37">
        <v>33794</v>
      </c>
      <c r="P1633" s="39">
        <v>85.884</v>
      </c>
    </row>
    <row r="1634" spans="15:16" x14ac:dyDescent="0.25">
      <c r="O1634" s="37">
        <v>33795</v>
      </c>
      <c r="P1634" s="39">
        <v>69.757999999999996</v>
      </c>
    </row>
    <row r="1635" spans="15:16" x14ac:dyDescent="0.25">
      <c r="O1635" s="37">
        <v>33796</v>
      </c>
      <c r="P1635" s="39">
        <v>70.875</v>
      </c>
    </row>
    <row r="1636" spans="15:16" x14ac:dyDescent="0.25">
      <c r="O1636" s="37">
        <v>33797</v>
      </c>
      <c r="P1636" s="39">
        <v>70.212000000000003</v>
      </c>
    </row>
    <row r="1637" spans="15:16" x14ac:dyDescent="0.25">
      <c r="O1637" s="37">
        <v>33798</v>
      </c>
      <c r="P1637" s="39">
        <v>72.959999999999994</v>
      </c>
    </row>
    <row r="1638" spans="15:16" x14ac:dyDescent="0.25">
      <c r="O1638" s="37">
        <v>33799</v>
      </c>
      <c r="P1638" s="39">
        <v>91.787999999999997</v>
      </c>
    </row>
    <row r="1639" spans="15:16" x14ac:dyDescent="0.25">
      <c r="O1639" s="37">
        <v>33800</v>
      </c>
      <c r="P1639" s="39">
        <v>91.040999999999997</v>
      </c>
    </row>
    <row r="1640" spans="15:16" x14ac:dyDescent="0.25">
      <c r="O1640" s="37">
        <v>33801</v>
      </c>
      <c r="P1640" s="39">
        <v>79.816999999999993</v>
      </c>
    </row>
    <row r="1641" spans="15:16" x14ac:dyDescent="0.25">
      <c r="O1641" s="37">
        <v>33802</v>
      </c>
      <c r="P1641" s="39">
        <v>89.379000000000005</v>
      </c>
    </row>
    <row r="1642" spans="15:16" x14ac:dyDescent="0.25">
      <c r="O1642" s="37">
        <v>33803</v>
      </c>
      <c r="P1642" s="39">
        <v>87.507000000000005</v>
      </c>
    </row>
    <row r="1643" spans="15:16" x14ac:dyDescent="0.25">
      <c r="O1643" s="37">
        <v>33804</v>
      </c>
      <c r="P1643" s="39">
        <v>74.412000000000006</v>
      </c>
    </row>
    <row r="1644" spans="15:16" x14ac:dyDescent="0.25">
      <c r="O1644" s="37">
        <v>33805</v>
      </c>
      <c r="P1644" s="39">
        <v>83.393000000000001</v>
      </c>
    </row>
    <row r="1645" spans="15:16" x14ac:dyDescent="0.25">
      <c r="O1645" s="37">
        <v>33806</v>
      </c>
      <c r="P1645" s="39">
        <v>91.412000000000006</v>
      </c>
    </row>
    <row r="1646" spans="15:16" x14ac:dyDescent="0.25">
      <c r="O1646" s="37">
        <v>33807</v>
      </c>
      <c r="P1646" s="39">
        <v>71.748999999999995</v>
      </c>
    </row>
    <row r="1647" spans="15:16" x14ac:dyDescent="0.25">
      <c r="O1647" s="37">
        <v>33808</v>
      </c>
      <c r="P1647" s="39">
        <v>82.27</v>
      </c>
    </row>
    <row r="1648" spans="15:16" x14ac:dyDescent="0.25">
      <c r="O1648" s="37">
        <v>33809</v>
      </c>
      <c r="P1648" s="39">
        <v>81.98</v>
      </c>
    </row>
    <row r="1649" spans="15:16" x14ac:dyDescent="0.25">
      <c r="O1649" s="37">
        <v>33810</v>
      </c>
      <c r="P1649" s="39">
        <v>93.533000000000001</v>
      </c>
    </row>
    <row r="1650" spans="15:16" x14ac:dyDescent="0.25">
      <c r="O1650" s="37">
        <v>33811</v>
      </c>
      <c r="P1650" s="39">
        <v>89.751000000000005</v>
      </c>
    </row>
    <row r="1651" spans="15:16" x14ac:dyDescent="0.25">
      <c r="O1651" s="37">
        <v>33812</v>
      </c>
      <c r="P1651" s="39">
        <v>92.703000000000003</v>
      </c>
    </row>
    <row r="1652" spans="15:16" x14ac:dyDescent="0.25">
      <c r="O1652" s="37">
        <v>33813</v>
      </c>
      <c r="P1652" s="39">
        <v>94.239000000000004</v>
      </c>
    </row>
    <row r="1653" spans="15:16" x14ac:dyDescent="0.25">
      <c r="O1653" s="37">
        <v>33814</v>
      </c>
      <c r="P1653" s="39">
        <v>82.352999999999994</v>
      </c>
    </row>
    <row r="1654" spans="15:16" x14ac:dyDescent="0.25">
      <c r="O1654" s="37">
        <v>33815</v>
      </c>
      <c r="P1654" s="39">
        <v>92.372</v>
      </c>
    </row>
    <row r="1655" spans="15:16" x14ac:dyDescent="0.25">
      <c r="O1655" s="37">
        <v>33816</v>
      </c>
      <c r="P1655" s="39">
        <v>93.700999999999993</v>
      </c>
    </row>
    <row r="1656" spans="15:16" x14ac:dyDescent="0.25">
      <c r="O1656" s="37">
        <v>33817</v>
      </c>
      <c r="P1656" s="39">
        <v>90.41</v>
      </c>
    </row>
    <row r="1657" spans="15:16" x14ac:dyDescent="0.25">
      <c r="O1657" s="37">
        <v>33818</v>
      </c>
      <c r="P1657" s="39">
        <v>109.79300000000001</v>
      </c>
    </row>
    <row r="1658" spans="15:16" x14ac:dyDescent="0.25">
      <c r="O1658" s="37">
        <v>33819</v>
      </c>
      <c r="P1658" s="39">
        <v>101.226</v>
      </c>
    </row>
    <row r="1659" spans="15:16" x14ac:dyDescent="0.25">
      <c r="O1659" s="37">
        <v>33820</v>
      </c>
      <c r="P1659" s="39">
        <v>94.778000000000006</v>
      </c>
    </row>
    <row r="1660" spans="15:16" x14ac:dyDescent="0.25">
      <c r="O1660" s="37">
        <v>33821</v>
      </c>
      <c r="P1660" s="39">
        <v>87.706999999999994</v>
      </c>
    </row>
    <row r="1661" spans="15:16" x14ac:dyDescent="0.25">
      <c r="O1661" s="37">
        <v>33822</v>
      </c>
      <c r="P1661" s="39">
        <v>76.191000000000003</v>
      </c>
    </row>
    <row r="1662" spans="15:16" x14ac:dyDescent="0.25">
      <c r="O1662" s="37">
        <v>33823</v>
      </c>
      <c r="P1662" s="39">
        <v>97.605999999999995</v>
      </c>
    </row>
    <row r="1663" spans="15:16" x14ac:dyDescent="0.25">
      <c r="O1663" s="37">
        <v>33824</v>
      </c>
      <c r="P1663" s="39">
        <v>88.370999999999995</v>
      </c>
    </row>
    <row r="1664" spans="15:16" x14ac:dyDescent="0.25">
      <c r="O1664" s="37">
        <v>33825</v>
      </c>
      <c r="P1664" s="39">
        <v>93.611000000000004</v>
      </c>
    </row>
    <row r="1665" spans="15:16" x14ac:dyDescent="0.25">
      <c r="O1665" s="37">
        <v>33826</v>
      </c>
      <c r="P1665" s="39">
        <v>91.614000000000004</v>
      </c>
    </row>
    <row r="1666" spans="15:16" x14ac:dyDescent="0.25">
      <c r="O1666" s="37">
        <v>33827</v>
      </c>
      <c r="P1666" s="39">
        <v>86.462000000000003</v>
      </c>
    </row>
    <row r="1667" spans="15:16" x14ac:dyDescent="0.25">
      <c r="O1667" s="37">
        <v>33828</v>
      </c>
      <c r="P1667" s="39">
        <v>81.718999999999994</v>
      </c>
    </row>
    <row r="1668" spans="15:16" x14ac:dyDescent="0.25">
      <c r="O1668" s="37">
        <v>33829</v>
      </c>
      <c r="P1668" s="39">
        <v>90.95</v>
      </c>
    </row>
    <row r="1669" spans="15:16" x14ac:dyDescent="0.25">
      <c r="O1669" s="37">
        <v>33830</v>
      </c>
      <c r="P1669" s="39">
        <v>87.040999999999997</v>
      </c>
    </row>
    <row r="1670" spans="15:16" x14ac:dyDescent="0.25">
      <c r="O1670" s="37">
        <v>33831</v>
      </c>
      <c r="P1670" s="39">
        <v>90.287999999999997</v>
      </c>
    </row>
    <row r="1671" spans="15:16" x14ac:dyDescent="0.25">
      <c r="O1671" s="37">
        <v>33832</v>
      </c>
      <c r="P1671" s="39">
        <v>91.991</v>
      </c>
    </row>
    <row r="1672" spans="15:16" x14ac:dyDescent="0.25">
      <c r="O1672" s="37">
        <v>33833</v>
      </c>
      <c r="P1672" s="39">
        <v>75.397999999999996</v>
      </c>
    </row>
    <row r="1673" spans="15:16" x14ac:dyDescent="0.25">
      <c r="O1673" s="37">
        <v>33834</v>
      </c>
      <c r="P1673" s="39">
        <v>88.870999999999995</v>
      </c>
    </row>
    <row r="1674" spans="15:16" x14ac:dyDescent="0.25">
      <c r="O1674" s="37">
        <v>33835</v>
      </c>
      <c r="P1674" s="39">
        <v>73.194000000000003</v>
      </c>
    </row>
    <row r="1675" spans="15:16" x14ac:dyDescent="0.25">
      <c r="O1675" s="37">
        <v>33836</v>
      </c>
      <c r="P1675" s="39">
        <v>87.295000000000002</v>
      </c>
    </row>
    <row r="1676" spans="15:16" x14ac:dyDescent="0.25">
      <c r="O1676" s="37">
        <v>33837</v>
      </c>
      <c r="P1676" s="39">
        <v>66.292000000000002</v>
      </c>
    </row>
    <row r="1677" spans="15:16" x14ac:dyDescent="0.25">
      <c r="O1677" s="37">
        <v>33838</v>
      </c>
      <c r="P1677" s="39">
        <v>87.498999999999995</v>
      </c>
    </row>
    <row r="1678" spans="15:16" x14ac:dyDescent="0.25">
      <c r="O1678" s="37">
        <v>33839</v>
      </c>
      <c r="P1678" s="39">
        <v>92.531999999999996</v>
      </c>
    </row>
    <row r="1679" spans="15:16" x14ac:dyDescent="0.25">
      <c r="O1679" s="37">
        <v>33840</v>
      </c>
      <c r="P1679" s="39">
        <v>90.326999999999998</v>
      </c>
    </row>
    <row r="1680" spans="15:16" x14ac:dyDescent="0.25">
      <c r="O1680" s="37">
        <v>33841</v>
      </c>
      <c r="P1680" s="39">
        <v>86.421000000000006</v>
      </c>
    </row>
    <row r="1681" spans="15:16" x14ac:dyDescent="0.25">
      <c r="O1681" s="37">
        <v>33842</v>
      </c>
      <c r="P1681" s="39">
        <v>92.241</v>
      </c>
    </row>
    <row r="1682" spans="15:16" x14ac:dyDescent="0.25">
      <c r="O1682" s="37">
        <v>33843</v>
      </c>
      <c r="P1682" s="39">
        <v>89.369</v>
      </c>
    </row>
    <row r="1683" spans="15:16" x14ac:dyDescent="0.25">
      <c r="O1683" s="37">
        <v>33844</v>
      </c>
      <c r="P1683" s="39">
        <v>89.581000000000003</v>
      </c>
    </row>
    <row r="1684" spans="15:16" x14ac:dyDescent="0.25">
      <c r="O1684" s="37">
        <v>33845</v>
      </c>
      <c r="P1684" s="39">
        <v>85.085999999999999</v>
      </c>
    </row>
    <row r="1685" spans="15:16" x14ac:dyDescent="0.25">
      <c r="O1685" s="37">
        <v>33846</v>
      </c>
      <c r="P1685" s="39">
        <v>80.802999999999997</v>
      </c>
    </row>
    <row r="1686" spans="15:16" x14ac:dyDescent="0.25">
      <c r="O1686" s="37">
        <v>33847</v>
      </c>
      <c r="P1686" s="39">
        <v>88.289000000000001</v>
      </c>
    </row>
    <row r="1687" spans="15:16" x14ac:dyDescent="0.25">
      <c r="O1687" s="37">
        <v>33848</v>
      </c>
      <c r="P1687" s="39">
        <v>81.929000000000002</v>
      </c>
    </row>
    <row r="1688" spans="15:16" x14ac:dyDescent="0.25">
      <c r="O1688" s="37">
        <v>33849</v>
      </c>
      <c r="P1688" s="39">
        <v>104.81</v>
      </c>
    </row>
    <row r="1689" spans="15:16" x14ac:dyDescent="0.25">
      <c r="O1689" s="37">
        <v>33850</v>
      </c>
      <c r="P1689" s="39">
        <v>88.760999999999996</v>
      </c>
    </row>
    <row r="1690" spans="15:16" x14ac:dyDescent="0.25">
      <c r="O1690" s="37">
        <v>33851</v>
      </c>
      <c r="P1690" s="39">
        <v>101.004</v>
      </c>
    </row>
    <row r="1691" spans="15:16" x14ac:dyDescent="0.25">
      <c r="O1691" s="37">
        <v>33852</v>
      </c>
      <c r="P1691" s="39">
        <v>89.048000000000002</v>
      </c>
    </row>
    <row r="1692" spans="15:16" x14ac:dyDescent="0.25">
      <c r="O1692" s="37">
        <v>33853</v>
      </c>
      <c r="P1692" s="39">
        <v>102.86499999999999</v>
      </c>
    </row>
    <row r="1693" spans="15:16" x14ac:dyDescent="0.25">
      <c r="O1693" s="37">
        <v>33854</v>
      </c>
      <c r="P1693" s="39">
        <v>90.245999999999995</v>
      </c>
    </row>
    <row r="1694" spans="15:16" x14ac:dyDescent="0.25">
      <c r="O1694" s="37">
        <v>33855</v>
      </c>
      <c r="P1694" s="39">
        <v>98.686999999999998</v>
      </c>
    </row>
    <row r="1695" spans="15:16" x14ac:dyDescent="0.25">
      <c r="O1695" s="37">
        <v>33856</v>
      </c>
      <c r="P1695" s="39">
        <v>101.416</v>
      </c>
    </row>
    <row r="1696" spans="15:16" x14ac:dyDescent="0.25">
      <c r="O1696" s="37">
        <v>33857</v>
      </c>
      <c r="P1696" s="39">
        <v>89.253</v>
      </c>
    </row>
    <row r="1697" spans="15:16" x14ac:dyDescent="0.25">
      <c r="O1697" s="37">
        <v>33858</v>
      </c>
      <c r="P1697" s="39">
        <v>99.225999999999999</v>
      </c>
    </row>
    <row r="1698" spans="15:16" x14ac:dyDescent="0.25">
      <c r="O1698" s="37">
        <v>33859</v>
      </c>
      <c r="P1698" s="39">
        <v>83.878</v>
      </c>
    </row>
    <row r="1699" spans="15:16" x14ac:dyDescent="0.25">
      <c r="O1699" s="37">
        <v>33860</v>
      </c>
      <c r="P1699" s="39">
        <v>91.447000000000003</v>
      </c>
    </row>
    <row r="1700" spans="15:16" x14ac:dyDescent="0.25">
      <c r="O1700" s="37">
        <v>33861</v>
      </c>
      <c r="P1700" s="39">
        <v>100.258</v>
      </c>
    </row>
    <row r="1701" spans="15:16" x14ac:dyDescent="0.25">
      <c r="O1701" s="37">
        <v>33862</v>
      </c>
      <c r="P1701" s="39">
        <v>89.253</v>
      </c>
    </row>
    <row r="1702" spans="15:16" x14ac:dyDescent="0.25">
      <c r="O1702" s="37">
        <v>33863</v>
      </c>
      <c r="P1702" s="39">
        <v>97.361999999999995</v>
      </c>
    </row>
    <row r="1703" spans="15:16" x14ac:dyDescent="0.25">
      <c r="O1703" s="37">
        <v>33864</v>
      </c>
      <c r="P1703" s="39">
        <v>82.718000000000004</v>
      </c>
    </row>
    <row r="1704" spans="15:16" x14ac:dyDescent="0.25">
      <c r="O1704" s="37">
        <v>33865</v>
      </c>
      <c r="P1704" s="39">
        <v>86.15</v>
      </c>
    </row>
    <row r="1705" spans="15:16" x14ac:dyDescent="0.25">
      <c r="O1705" s="37">
        <v>33866</v>
      </c>
      <c r="P1705" s="39">
        <v>88.39</v>
      </c>
    </row>
    <row r="1706" spans="15:16" x14ac:dyDescent="0.25">
      <c r="O1706" s="37">
        <v>33867</v>
      </c>
      <c r="P1706" s="39">
        <v>95.71</v>
      </c>
    </row>
    <row r="1707" spans="15:16" x14ac:dyDescent="0.25">
      <c r="O1707" s="37">
        <v>33868</v>
      </c>
      <c r="P1707" s="39">
        <v>80.811999999999998</v>
      </c>
    </row>
    <row r="1708" spans="15:16" x14ac:dyDescent="0.25">
      <c r="O1708" s="37">
        <v>33869</v>
      </c>
      <c r="P1708" s="39">
        <v>81.225999999999999</v>
      </c>
    </row>
    <row r="1709" spans="15:16" x14ac:dyDescent="0.25">
      <c r="O1709" s="37">
        <v>33870</v>
      </c>
      <c r="P1709" s="39">
        <v>68.272999999999996</v>
      </c>
    </row>
    <row r="1710" spans="15:16" x14ac:dyDescent="0.25">
      <c r="O1710" s="37">
        <v>33871</v>
      </c>
      <c r="P1710" s="39">
        <v>75.762</v>
      </c>
    </row>
    <row r="1711" spans="15:16" x14ac:dyDescent="0.25">
      <c r="O1711" s="37">
        <v>33872</v>
      </c>
      <c r="P1711" s="39">
        <v>74.438999999999993</v>
      </c>
    </row>
    <row r="1712" spans="15:16" x14ac:dyDescent="0.25">
      <c r="O1712" s="37">
        <v>33873</v>
      </c>
      <c r="P1712" s="39">
        <v>78.911000000000001</v>
      </c>
    </row>
    <row r="1713" spans="15:16" x14ac:dyDescent="0.25">
      <c r="O1713" s="37">
        <v>33874</v>
      </c>
      <c r="P1713" s="39">
        <v>71.918000000000006</v>
      </c>
    </row>
    <row r="1714" spans="15:16" x14ac:dyDescent="0.25">
      <c r="O1714" s="37">
        <v>33875</v>
      </c>
      <c r="P1714" s="39">
        <v>79.034999999999997</v>
      </c>
    </row>
    <row r="1715" spans="15:16" x14ac:dyDescent="0.25">
      <c r="O1715" s="37">
        <v>33876</v>
      </c>
      <c r="P1715" s="39">
        <v>78.207999999999998</v>
      </c>
    </row>
    <row r="1716" spans="15:16" x14ac:dyDescent="0.25">
      <c r="O1716" s="37">
        <v>33877</v>
      </c>
      <c r="P1716" s="39">
        <v>70.135000000000005</v>
      </c>
    </row>
    <row r="1717" spans="15:16" x14ac:dyDescent="0.25">
      <c r="O1717" s="37">
        <v>33878</v>
      </c>
      <c r="P1717" s="39">
        <v>72.16</v>
      </c>
    </row>
    <row r="1718" spans="15:16" x14ac:dyDescent="0.25">
      <c r="O1718" s="37">
        <v>33879</v>
      </c>
      <c r="P1718" s="39">
        <v>65.210999999999999</v>
      </c>
    </row>
    <row r="1719" spans="15:16" x14ac:dyDescent="0.25">
      <c r="O1719" s="37">
        <v>33880</v>
      </c>
      <c r="P1719" s="39">
        <v>73.468999999999994</v>
      </c>
    </row>
    <row r="1720" spans="15:16" x14ac:dyDescent="0.25">
      <c r="O1720" s="37">
        <v>33881</v>
      </c>
      <c r="P1720" s="39">
        <v>68.028999999999996</v>
      </c>
    </row>
    <row r="1721" spans="15:16" x14ac:dyDescent="0.25">
      <c r="O1721" s="37">
        <v>33882</v>
      </c>
      <c r="P1721" s="39">
        <v>57.261000000000003</v>
      </c>
    </row>
    <row r="1722" spans="15:16" x14ac:dyDescent="0.25">
      <c r="O1722" s="37">
        <v>33883</v>
      </c>
      <c r="P1722" s="39">
        <v>75.167000000000002</v>
      </c>
    </row>
    <row r="1723" spans="15:16" x14ac:dyDescent="0.25">
      <c r="O1723" s="37">
        <v>33884</v>
      </c>
      <c r="P1723" s="39">
        <v>82.073999999999998</v>
      </c>
    </row>
    <row r="1724" spans="15:16" x14ac:dyDescent="0.25">
      <c r="O1724" s="37">
        <v>33885</v>
      </c>
      <c r="P1724" s="39">
        <v>90.521000000000001</v>
      </c>
    </row>
    <row r="1725" spans="15:16" x14ac:dyDescent="0.25">
      <c r="O1725" s="37">
        <v>33886</v>
      </c>
      <c r="P1725" s="39">
        <v>88.209000000000003</v>
      </c>
    </row>
    <row r="1726" spans="15:16" x14ac:dyDescent="0.25">
      <c r="O1726" s="37">
        <v>33887</v>
      </c>
      <c r="P1726" s="39">
        <v>89.016999999999996</v>
      </c>
    </row>
    <row r="1727" spans="15:16" x14ac:dyDescent="0.25">
      <c r="O1727" s="37">
        <v>33888</v>
      </c>
      <c r="P1727" s="39">
        <v>73.391999999999996</v>
      </c>
    </row>
    <row r="1728" spans="15:16" x14ac:dyDescent="0.25">
      <c r="O1728" s="37">
        <v>33889</v>
      </c>
      <c r="P1728" s="39">
        <v>80.608999999999995</v>
      </c>
    </row>
    <row r="1729" spans="15:16" x14ac:dyDescent="0.25">
      <c r="O1729" s="37">
        <v>33890</v>
      </c>
      <c r="P1729" s="39">
        <v>74.085999999999999</v>
      </c>
    </row>
    <row r="1730" spans="15:16" x14ac:dyDescent="0.25">
      <c r="O1730" s="37">
        <v>33891</v>
      </c>
      <c r="P1730" s="39">
        <v>79.641000000000005</v>
      </c>
    </row>
    <row r="1731" spans="15:16" x14ac:dyDescent="0.25">
      <c r="O1731" s="37">
        <v>33892</v>
      </c>
      <c r="P1731" s="39">
        <v>69.725999999999999</v>
      </c>
    </row>
    <row r="1732" spans="15:16" x14ac:dyDescent="0.25">
      <c r="O1732" s="37">
        <v>33893</v>
      </c>
      <c r="P1732" s="39">
        <v>78.097999999999999</v>
      </c>
    </row>
    <row r="1733" spans="15:16" x14ac:dyDescent="0.25">
      <c r="O1733" s="37">
        <v>33894</v>
      </c>
      <c r="P1733" s="39">
        <v>77.906999999999996</v>
      </c>
    </row>
    <row r="1734" spans="15:16" x14ac:dyDescent="0.25">
      <c r="O1734" s="37">
        <v>33895</v>
      </c>
      <c r="P1734" s="39">
        <v>83.35</v>
      </c>
    </row>
    <row r="1735" spans="15:16" x14ac:dyDescent="0.25">
      <c r="O1735" s="37">
        <v>33896</v>
      </c>
      <c r="P1735" s="39">
        <v>90.715999999999994</v>
      </c>
    </row>
    <row r="1736" spans="15:16" x14ac:dyDescent="0.25">
      <c r="O1736" s="37">
        <v>33897</v>
      </c>
      <c r="P1736" s="39">
        <v>83.078999999999994</v>
      </c>
    </row>
    <row r="1737" spans="15:16" x14ac:dyDescent="0.25">
      <c r="O1737" s="37">
        <v>33898</v>
      </c>
      <c r="P1737" s="39">
        <v>75.977999999999994</v>
      </c>
    </row>
    <row r="1738" spans="15:16" x14ac:dyDescent="0.25">
      <c r="O1738" s="37">
        <v>33899</v>
      </c>
      <c r="P1738" s="39">
        <v>70.305999999999997</v>
      </c>
    </row>
    <row r="1739" spans="15:16" x14ac:dyDescent="0.25">
      <c r="O1739" s="37">
        <v>33900</v>
      </c>
      <c r="P1739" s="39">
        <v>63.591000000000001</v>
      </c>
    </row>
    <row r="1740" spans="15:16" x14ac:dyDescent="0.25">
      <c r="O1740" s="37">
        <v>33901</v>
      </c>
      <c r="P1740" s="39">
        <v>79.643000000000001</v>
      </c>
    </row>
    <row r="1741" spans="15:16" x14ac:dyDescent="0.25">
      <c r="O1741" s="37">
        <v>33902</v>
      </c>
      <c r="P1741" s="39">
        <v>69.765000000000001</v>
      </c>
    </row>
    <row r="1742" spans="15:16" x14ac:dyDescent="0.25">
      <c r="O1742" s="37">
        <v>33903</v>
      </c>
      <c r="P1742" s="39">
        <v>64.283000000000001</v>
      </c>
    </row>
    <row r="1743" spans="15:16" x14ac:dyDescent="0.25">
      <c r="O1743" s="37">
        <v>33904</v>
      </c>
      <c r="P1743" s="39">
        <v>72.117000000000004</v>
      </c>
    </row>
    <row r="1744" spans="15:16" x14ac:dyDescent="0.25">
      <c r="O1744" s="37">
        <v>33905</v>
      </c>
      <c r="P1744" s="39">
        <v>76.518000000000001</v>
      </c>
    </row>
    <row r="1745" spans="15:16" x14ac:dyDescent="0.25">
      <c r="O1745" s="37">
        <v>33906</v>
      </c>
      <c r="P1745" s="39">
        <v>62.548999999999999</v>
      </c>
    </row>
    <row r="1746" spans="15:16" x14ac:dyDescent="0.25">
      <c r="O1746" s="37">
        <v>33907</v>
      </c>
      <c r="P1746" s="39">
        <v>64.48</v>
      </c>
    </row>
    <row r="1747" spans="15:16" x14ac:dyDescent="0.25">
      <c r="O1747" s="37">
        <v>33908</v>
      </c>
      <c r="P1747" s="39">
        <v>62.05</v>
      </c>
    </row>
    <row r="1748" spans="15:16" x14ac:dyDescent="0.25">
      <c r="O1748" s="37">
        <v>33909</v>
      </c>
      <c r="P1748" s="39">
        <v>62.543999999999997</v>
      </c>
    </row>
    <row r="1749" spans="15:16" x14ac:dyDescent="0.25">
      <c r="O1749" s="37">
        <v>33910</v>
      </c>
      <c r="P1749" s="39">
        <v>55.716000000000001</v>
      </c>
    </row>
    <row r="1750" spans="15:16" x14ac:dyDescent="0.25">
      <c r="O1750" s="37">
        <v>33911</v>
      </c>
      <c r="P1750" s="39">
        <v>65.210999999999999</v>
      </c>
    </row>
    <row r="1751" spans="15:16" x14ac:dyDescent="0.25">
      <c r="O1751" s="37">
        <v>33912</v>
      </c>
      <c r="P1751" s="39">
        <v>57.777000000000001</v>
      </c>
    </row>
    <row r="1752" spans="15:16" x14ac:dyDescent="0.25">
      <c r="O1752" s="37">
        <v>33913</v>
      </c>
      <c r="P1752" s="39">
        <v>69.129000000000005</v>
      </c>
    </row>
    <row r="1753" spans="15:16" x14ac:dyDescent="0.25">
      <c r="O1753" s="37">
        <v>33914</v>
      </c>
      <c r="P1753" s="39">
        <v>65.694000000000003</v>
      </c>
    </row>
    <row r="1754" spans="15:16" x14ac:dyDescent="0.25">
      <c r="O1754" s="37">
        <v>33915</v>
      </c>
      <c r="P1754" s="39">
        <v>71.793999999999997</v>
      </c>
    </row>
    <row r="1755" spans="15:16" x14ac:dyDescent="0.25">
      <c r="O1755" s="37">
        <v>33916</v>
      </c>
      <c r="P1755" s="39">
        <v>65.775000000000006</v>
      </c>
    </row>
    <row r="1756" spans="15:16" x14ac:dyDescent="0.25">
      <c r="O1756" s="37">
        <v>33917</v>
      </c>
      <c r="P1756" s="39">
        <v>70.503</v>
      </c>
    </row>
    <row r="1757" spans="15:16" x14ac:dyDescent="0.25">
      <c r="O1757" s="37">
        <v>33918</v>
      </c>
      <c r="P1757" s="39">
        <v>58.786000000000001</v>
      </c>
    </row>
    <row r="1758" spans="15:16" x14ac:dyDescent="0.25">
      <c r="O1758" s="37">
        <v>33919</v>
      </c>
      <c r="P1758" s="39">
        <v>70.828000000000003</v>
      </c>
    </row>
    <row r="1759" spans="15:16" x14ac:dyDescent="0.25">
      <c r="O1759" s="37">
        <v>33920</v>
      </c>
      <c r="P1759" s="39">
        <v>61.856999999999999</v>
      </c>
    </row>
    <row r="1760" spans="15:16" x14ac:dyDescent="0.25">
      <c r="O1760" s="37">
        <v>33921</v>
      </c>
      <c r="P1760" s="39">
        <v>64.320999999999998</v>
      </c>
    </row>
    <row r="1761" spans="15:16" x14ac:dyDescent="0.25">
      <c r="O1761" s="37">
        <v>33922</v>
      </c>
      <c r="P1761" s="39">
        <v>66.301000000000002</v>
      </c>
    </row>
    <row r="1762" spans="15:16" x14ac:dyDescent="0.25">
      <c r="O1762" s="37">
        <v>33923</v>
      </c>
      <c r="P1762" s="39">
        <v>64.078000000000003</v>
      </c>
    </row>
    <row r="1763" spans="15:16" x14ac:dyDescent="0.25">
      <c r="O1763" s="37">
        <v>33924</v>
      </c>
      <c r="P1763" s="39">
        <v>63.11</v>
      </c>
    </row>
    <row r="1764" spans="15:16" x14ac:dyDescent="0.25">
      <c r="O1764" s="37">
        <v>33925</v>
      </c>
      <c r="P1764" s="39">
        <v>55.554000000000002</v>
      </c>
    </row>
    <row r="1765" spans="15:16" x14ac:dyDescent="0.25">
      <c r="O1765" s="37">
        <v>33926</v>
      </c>
      <c r="P1765" s="39">
        <v>72.241</v>
      </c>
    </row>
    <row r="1766" spans="15:16" x14ac:dyDescent="0.25">
      <c r="O1766" s="37">
        <v>33927</v>
      </c>
      <c r="P1766" s="39">
        <v>95.793999999999997</v>
      </c>
    </row>
    <row r="1767" spans="15:16" x14ac:dyDescent="0.25">
      <c r="O1767" s="37">
        <v>33928</v>
      </c>
      <c r="P1767" s="39">
        <v>85.775000000000006</v>
      </c>
    </row>
    <row r="1768" spans="15:16" x14ac:dyDescent="0.25">
      <c r="O1768" s="37">
        <v>33929</v>
      </c>
      <c r="P1768" s="39">
        <v>60.078000000000003</v>
      </c>
    </row>
    <row r="1769" spans="15:16" x14ac:dyDescent="0.25">
      <c r="O1769" s="37">
        <v>33930</v>
      </c>
      <c r="P1769" s="39">
        <v>67.149000000000001</v>
      </c>
    </row>
    <row r="1770" spans="15:16" x14ac:dyDescent="0.25">
      <c r="O1770" s="37">
        <v>33931</v>
      </c>
      <c r="P1770" s="39">
        <v>71.149000000000001</v>
      </c>
    </row>
    <row r="1771" spans="15:16" x14ac:dyDescent="0.25">
      <c r="O1771" s="37">
        <v>33932</v>
      </c>
      <c r="P1771" s="39">
        <v>77.777000000000001</v>
      </c>
    </row>
    <row r="1772" spans="15:16" x14ac:dyDescent="0.25">
      <c r="O1772" s="37">
        <v>33933</v>
      </c>
      <c r="P1772" s="39">
        <v>74.745999999999995</v>
      </c>
    </row>
    <row r="1773" spans="15:16" x14ac:dyDescent="0.25">
      <c r="O1773" s="37">
        <v>33934</v>
      </c>
      <c r="P1773" s="39">
        <v>86.096000000000004</v>
      </c>
    </row>
    <row r="1774" spans="15:16" x14ac:dyDescent="0.25">
      <c r="O1774" s="37">
        <v>33935</v>
      </c>
      <c r="P1774" s="39">
        <v>79.31</v>
      </c>
    </row>
    <row r="1775" spans="15:16" x14ac:dyDescent="0.25">
      <c r="O1775" s="37">
        <v>33936</v>
      </c>
      <c r="P1775" s="39">
        <v>78.058000000000007</v>
      </c>
    </row>
    <row r="1776" spans="15:16" x14ac:dyDescent="0.25">
      <c r="O1776" s="37">
        <v>33937</v>
      </c>
      <c r="P1776" s="39">
        <v>64.525999999999996</v>
      </c>
    </row>
    <row r="1777" spans="15:16" x14ac:dyDescent="0.25">
      <c r="O1777" s="37">
        <v>33938</v>
      </c>
      <c r="P1777" s="39">
        <v>61.33</v>
      </c>
    </row>
    <row r="1778" spans="15:16" x14ac:dyDescent="0.25">
      <c r="O1778" s="37">
        <v>33939</v>
      </c>
      <c r="P1778" s="39">
        <v>61.454999999999998</v>
      </c>
    </row>
    <row r="1779" spans="15:16" x14ac:dyDescent="0.25">
      <c r="O1779" s="37">
        <v>33940</v>
      </c>
      <c r="P1779" s="39">
        <v>58.524000000000001</v>
      </c>
    </row>
    <row r="1780" spans="15:16" x14ac:dyDescent="0.25">
      <c r="O1780" s="37">
        <v>33941</v>
      </c>
      <c r="P1780" s="39">
        <v>58.72</v>
      </c>
    </row>
    <row r="1781" spans="15:16" x14ac:dyDescent="0.25">
      <c r="O1781" s="37">
        <v>33942</v>
      </c>
      <c r="P1781" s="39">
        <v>54.088999999999999</v>
      </c>
    </row>
    <row r="1782" spans="15:16" x14ac:dyDescent="0.25">
      <c r="O1782" s="37">
        <v>33943</v>
      </c>
      <c r="P1782" s="39">
        <v>66.126999999999995</v>
      </c>
    </row>
    <row r="1783" spans="15:16" x14ac:dyDescent="0.25">
      <c r="O1783" s="37">
        <v>33944</v>
      </c>
      <c r="P1783" s="39">
        <v>62.72</v>
      </c>
    </row>
    <row r="1784" spans="15:16" x14ac:dyDescent="0.25">
      <c r="O1784" s="37">
        <v>33945</v>
      </c>
      <c r="P1784" s="39">
        <v>58.563000000000002</v>
      </c>
    </row>
    <row r="1785" spans="15:16" x14ac:dyDescent="0.25">
      <c r="O1785" s="37">
        <v>33946</v>
      </c>
      <c r="P1785" s="39">
        <v>60.901000000000003</v>
      </c>
    </row>
    <row r="1786" spans="15:16" x14ac:dyDescent="0.25">
      <c r="O1786" s="37">
        <v>33947</v>
      </c>
      <c r="P1786" s="39">
        <v>54.564999999999998</v>
      </c>
    </row>
    <row r="1787" spans="15:16" x14ac:dyDescent="0.25">
      <c r="O1787" s="37">
        <v>33948</v>
      </c>
      <c r="P1787" s="39">
        <v>37.97</v>
      </c>
    </row>
    <row r="1788" spans="15:16" x14ac:dyDescent="0.25">
      <c r="O1788" s="37">
        <v>33949</v>
      </c>
      <c r="P1788" s="39">
        <v>39.832999999999998</v>
      </c>
    </row>
    <row r="1789" spans="15:16" x14ac:dyDescent="0.25">
      <c r="O1789" s="37">
        <v>33950</v>
      </c>
      <c r="P1789" s="39">
        <v>46.210999999999999</v>
      </c>
    </row>
    <row r="1790" spans="15:16" x14ac:dyDescent="0.25">
      <c r="O1790" s="37">
        <v>33951</v>
      </c>
      <c r="P1790" s="39">
        <v>43.595999999999997</v>
      </c>
    </row>
    <row r="1791" spans="15:16" x14ac:dyDescent="0.25">
      <c r="O1791" s="37">
        <v>33952</v>
      </c>
      <c r="P1791" s="39">
        <v>49.061</v>
      </c>
    </row>
    <row r="1792" spans="15:16" x14ac:dyDescent="0.25">
      <c r="O1792" s="37">
        <v>33953</v>
      </c>
      <c r="P1792" s="39">
        <v>56.901000000000003</v>
      </c>
    </row>
    <row r="1793" spans="15:16" x14ac:dyDescent="0.25">
      <c r="O1793" s="37">
        <v>33954</v>
      </c>
      <c r="P1793" s="39">
        <v>75.709999999999994</v>
      </c>
    </row>
    <row r="1794" spans="15:16" x14ac:dyDescent="0.25">
      <c r="O1794" s="37">
        <v>33955</v>
      </c>
      <c r="P1794" s="39">
        <v>75.709999999999994</v>
      </c>
    </row>
    <row r="1795" spans="15:16" x14ac:dyDescent="0.25">
      <c r="O1795" s="37">
        <v>33956</v>
      </c>
      <c r="P1795" s="39">
        <v>95.786000000000001</v>
      </c>
    </row>
    <row r="1796" spans="15:16" x14ac:dyDescent="0.25">
      <c r="O1796" s="37">
        <v>33957</v>
      </c>
      <c r="P1796" s="39">
        <v>52.033000000000001</v>
      </c>
    </row>
    <row r="1797" spans="15:16" x14ac:dyDescent="0.25">
      <c r="O1797" s="37">
        <v>33958</v>
      </c>
      <c r="P1797" s="39">
        <v>46.250999999999998</v>
      </c>
    </row>
    <row r="1798" spans="15:16" x14ac:dyDescent="0.25">
      <c r="O1798" s="37">
        <v>33959</v>
      </c>
      <c r="P1798" s="39">
        <v>42.012999999999998</v>
      </c>
    </row>
    <row r="1799" spans="15:16" x14ac:dyDescent="0.25">
      <c r="O1799" s="37">
        <v>33960</v>
      </c>
      <c r="P1799" s="39">
        <v>49.22</v>
      </c>
    </row>
    <row r="1800" spans="15:16" x14ac:dyDescent="0.25">
      <c r="O1800" s="37">
        <v>33961</v>
      </c>
      <c r="P1800" s="39">
        <v>45.34</v>
      </c>
    </row>
    <row r="1801" spans="15:16" x14ac:dyDescent="0.25">
      <c r="O1801" s="37">
        <v>33962</v>
      </c>
      <c r="P1801" s="39">
        <v>53.774999999999999</v>
      </c>
    </row>
    <row r="1802" spans="15:16" x14ac:dyDescent="0.25">
      <c r="O1802" s="37">
        <v>33963</v>
      </c>
      <c r="P1802" s="39">
        <v>52.033999999999999</v>
      </c>
    </row>
    <row r="1803" spans="15:16" x14ac:dyDescent="0.25">
      <c r="O1803" s="37">
        <v>33964</v>
      </c>
      <c r="P1803" s="39">
        <v>60.783999999999999</v>
      </c>
    </row>
    <row r="1804" spans="15:16" x14ac:dyDescent="0.25">
      <c r="O1804" s="37">
        <v>33965</v>
      </c>
      <c r="P1804" s="39">
        <v>51.082999999999998</v>
      </c>
    </row>
    <row r="1805" spans="15:16" x14ac:dyDescent="0.25">
      <c r="O1805" s="37">
        <v>33966</v>
      </c>
      <c r="P1805" s="39">
        <v>59.000999999999998</v>
      </c>
    </row>
    <row r="1806" spans="15:16" x14ac:dyDescent="0.25">
      <c r="O1806" s="37">
        <v>33967</v>
      </c>
      <c r="P1806" s="39">
        <v>39.914000000000001</v>
      </c>
    </row>
    <row r="1807" spans="15:16" x14ac:dyDescent="0.25">
      <c r="O1807" s="37">
        <v>33968</v>
      </c>
      <c r="P1807" s="39">
        <v>52.308</v>
      </c>
    </row>
    <row r="1808" spans="15:16" x14ac:dyDescent="0.25">
      <c r="O1808" s="37">
        <v>33969</v>
      </c>
      <c r="P1808" s="39">
        <v>57.850999999999999</v>
      </c>
    </row>
    <row r="1809" spans="15:16" x14ac:dyDescent="0.25">
      <c r="O1809" s="37">
        <v>33970</v>
      </c>
      <c r="P1809" s="39">
        <v>54.261000000000003</v>
      </c>
    </row>
    <row r="1810" spans="15:16" x14ac:dyDescent="0.25">
      <c r="O1810" s="37">
        <v>33971</v>
      </c>
      <c r="P1810" s="39">
        <v>46.834000000000003</v>
      </c>
    </row>
    <row r="1811" spans="15:16" x14ac:dyDescent="0.25">
      <c r="O1811" s="37">
        <v>33972</v>
      </c>
      <c r="P1811" s="39">
        <v>35.124000000000002</v>
      </c>
    </row>
    <row r="1812" spans="15:16" x14ac:dyDescent="0.25">
      <c r="O1812" s="37">
        <v>33973</v>
      </c>
      <c r="P1812" s="39">
        <v>36.238999999999997</v>
      </c>
    </row>
    <row r="1813" spans="15:16" x14ac:dyDescent="0.25">
      <c r="O1813" s="37">
        <v>33974</v>
      </c>
      <c r="P1813" s="39">
        <v>59.774000000000001</v>
      </c>
    </row>
    <row r="1814" spans="15:16" x14ac:dyDescent="0.25">
      <c r="O1814" s="37">
        <v>33975</v>
      </c>
      <c r="P1814" s="39">
        <v>74.218999999999994</v>
      </c>
    </row>
    <row r="1815" spans="15:16" x14ac:dyDescent="0.25">
      <c r="O1815" s="37">
        <v>33976</v>
      </c>
      <c r="P1815" s="39">
        <v>87.84</v>
      </c>
    </row>
    <row r="1816" spans="15:16" x14ac:dyDescent="0.25">
      <c r="O1816" s="37">
        <v>33977</v>
      </c>
      <c r="P1816" s="39">
        <v>87.522000000000006</v>
      </c>
    </row>
    <row r="1817" spans="15:16" x14ac:dyDescent="0.25">
      <c r="O1817" s="37">
        <v>33978</v>
      </c>
      <c r="P1817" s="39">
        <v>92.441999999999993</v>
      </c>
    </row>
    <row r="1818" spans="15:16" x14ac:dyDescent="0.25">
      <c r="O1818" s="37">
        <v>33979</v>
      </c>
      <c r="P1818" s="39">
        <v>94.665000000000006</v>
      </c>
    </row>
    <row r="1819" spans="15:16" x14ac:dyDescent="0.25">
      <c r="O1819" s="37">
        <v>33980</v>
      </c>
      <c r="P1819" s="39">
        <v>78.350999999999999</v>
      </c>
    </row>
    <row r="1820" spans="15:16" x14ac:dyDescent="0.25">
      <c r="O1820" s="37">
        <v>33981</v>
      </c>
      <c r="P1820" s="39">
        <v>73.587000000000003</v>
      </c>
    </row>
    <row r="1821" spans="15:16" x14ac:dyDescent="0.25">
      <c r="O1821" s="37">
        <v>33982</v>
      </c>
      <c r="P1821" s="39">
        <v>79.185000000000002</v>
      </c>
    </row>
    <row r="1822" spans="15:16" x14ac:dyDescent="0.25">
      <c r="O1822" s="37">
        <v>33983</v>
      </c>
      <c r="P1822" s="39">
        <v>67.397000000000006</v>
      </c>
    </row>
    <row r="1823" spans="15:16" x14ac:dyDescent="0.25">
      <c r="O1823" s="37">
        <v>33984</v>
      </c>
      <c r="P1823" s="39">
        <v>70.094999999999999</v>
      </c>
    </row>
    <row r="1824" spans="15:16" x14ac:dyDescent="0.25">
      <c r="O1824" s="37">
        <v>33985</v>
      </c>
      <c r="P1824" s="39">
        <v>62.947000000000003</v>
      </c>
    </row>
    <row r="1825" spans="15:16" x14ac:dyDescent="0.25">
      <c r="O1825" s="37">
        <v>33986</v>
      </c>
      <c r="P1825" s="39">
        <v>64.932000000000002</v>
      </c>
    </row>
    <row r="1826" spans="15:16" x14ac:dyDescent="0.25">
      <c r="O1826" s="37">
        <v>33987</v>
      </c>
      <c r="P1826" s="39">
        <v>54.454000000000001</v>
      </c>
    </row>
    <row r="1827" spans="15:16" x14ac:dyDescent="0.25">
      <c r="O1827" s="37">
        <v>33988</v>
      </c>
      <c r="P1827" s="39">
        <v>62.872999999999998</v>
      </c>
    </row>
    <row r="1828" spans="15:16" x14ac:dyDescent="0.25">
      <c r="O1828" s="37">
        <v>33989</v>
      </c>
      <c r="P1828" s="39">
        <v>61.162999999999997</v>
      </c>
    </row>
    <row r="1829" spans="15:16" x14ac:dyDescent="0.25">
      <c r="O1829" s="37">
        <v>33990</v>
      </c>
      <c r="P1829" s="39">
        <v>63.344999999999999</v>
      </c>
    </row>
    <row r="1830" spans="15:16" x14ac:dyDescent="0.25">
      <c r="O1830" s="37">
        <v>33991</v>
      </c>
      <c r="P1830" s="39">
        <v>52.195</v>
      </c>
    </row>
    <row r="1831" spans="15:16" x14ac:dyDescent="0.25">
      <c r="O1831" s="37">
        <v>33992</v>
      </c>
      <c r="P1831" s="39">
        <v>52.79</v>
      </c>
    </row>
    <row r="1832" spans="15:16" x14ac:dyDescent="0.25">
      <c r="O1832" s="37">
        <v>33993</v>
      </c>
      <c r="P1832" s="39">
        <v>57.509</v>
      </c>
    </row>
    <row r="1833" spans="15:16" x14ac:dyDescent="0.25">
      <c r="O1833" s="37">
        <v>33994</v>
      </c>
      <c r="P1833" s="39">
        <v>54.497999999999998</v>
      </c>
    </row>
    <row r="1834" spans="15:16" x14ac:dyDescent="0.25">
      <c r="O1834" s="37">
        <v>33995</v>
      </c>
      <c r="P1834" s="39">
        <v>59.063000000000002</v>
      </c>
    </row>
    <row r="1835" spans="15:16" x14ac:dyDescent="0.25">
      <c r="O1835" s="37">
        <v>33996</v>
      </c>
      <c r="P1835" s="39">
        <v>50.091000000000001</v>
      </c>
    </row>
    <row r="1836" spans="15:16" x14ac:dyDescent="0.25">
      <c r="O1836" s="37">
        <v>33997</v>
      </c>
      <c r="P1836" s="39">
        <v>42.942999999999998</v>
      </c>
    </row>
    <row r="1837" spans="15:16" x14ac:dyDescent="0.25">
      <c r="O1837" s="37">
        <v>33998</v>
      </c>
      <c r="P1837" s="39">
        <v>44.136000000000003</v>
      </c>
    </row>
    <row r="1838" spans="15:16" x14ac:dyDescent="0.25">
      <c r="O1838" s="37">
        <v>33999</v>
      </c>
      <c r="P1838" s="39">
        <v>48.459000000000003</v>
      </c>
    </row>
    <row r="1839" spans="15:16" x14ac:dyDescent="0.25">
      <c r="O1839" s="37">
        <v>34000</v>
      </c>
      <c r="P1839" s="39">
        <v>50.052999999999997</v>
      </c>
    </row>
    <row r="1840" spans="15:16" x14ac:dyDescent="0.25">
      <c r="O1840" s="37">
        <v>34001</v>
      </c>
      <c r="P1840" s="39">
        <v>57.006999999999998</v>
      </c>
    </row>
    <row r="1841" spans="15:16" x14ac:dyDescent="0.25">
      <c r="O1841" s="37">
        <v>34002</v>
      </c>
      <c r="P1841" s="39">
        <v>58.491</v>
      </c>
    </row>
    <row r="1842" spans="15:16" x14ac:dyDescent="0.25">
      <c r="O1842" s="37">
        <v>34003</v>
      </c>
      <c r="P1842" s="39">
        <v>62.195999999999998</v>
      </c>
    </row>
    <row r="1843" spans="15:16" x14ac:dyDescent="0.25">
      <c r="O1843" s="37">
        <v>34004</v>
      </c>
      <c r="P1843" s="39">
        <v>56.771999999999998</v>
      </c>
    </row>
    <row r="1844" spans="15:16" x14ac:dyDescent="0.25">
      <c r="O1844" s="37">
        <v>34005</v>
      </c>
      <c r="P1844" s="39">
        <v>52.83</v>
      </c>
    </row>
    <row r="1845" spans="15:16" x14ac:dyDescent="0.25">
      <c r="O1845" s="37">
        <v>34006</v>
      </c>
      <c r="P1845" s="39">
        <v>46.969000000000001</v>
      </c>
    </row>
    <row r="1846" spans="15:16" x14ac:dyDescent="0.25">
      <c r="O1846" s="37">
        <v>34007</v>
      </c>
      <c r="P1846" s="39">
        <v>48.375</v>
      </c>
    </row>
    <row r="1847" spans="15:16" x14ac:dyDescent="0.25">
      <c r="O1847" s="37">
        <v>34008</v>
      </c>
      <c r="P1847" s="39">
        <v>50.012</v>
      </c>
    </row>
    <row r="1848" spans="15:16" x14ac:dyDescent="0.25">
      <c r="O1848" s="37">
        <v>34009</v>
      </c>
      <c r="P1848" s="39">
        <v>60.362000000000002</v>
      </c>
    </row>
    <row r="1849" spans="15:16" x14ac:dyDescent="0.25">
      <c r="O1849" s="37">
        <v>34010</v>
      </c>
      <c r="P1849" s="39">
        <v>50.01</v>
      </c>
    </row>
    <row r="1850" spans="15:16" x14ac:dyDescent="0.25">
      <c r="O1850" s="37">
        <v>34011</v>
      </c>
      <c r="P1850" s="39">
        <v>49.899000000000001</v>
      </c>
    </row>
    <row r="1851" spans="15:16" x14ac:dyDescent="0.25">
      <c r="O1851" s="37">
        <v>34012</v>
      </c>
      <c r="P1851" s="39">
        <v>48.414999999999999</v>
      </c>
    </row>
    <row r="1852" spans="15:16" x14ac:dyDescent="0.25">
      <c r="O1852" s="37">
        <v>34013</v>
      </c>
      <c r="P1852" s="39">
        <v>41.578000000000003</v>
      </c>
    </row>
    <row r="1853" spans="15:16" x14ac:dyDescent="0.25">
      <c r="O1853" s="37">
        <v>34014</v>
      </c>
      <c r="P1853" s="39">
        <v>43.101999999999997</v>
      </c>
    </row>
    <row r="1854" spans="15:16" x14ac:dyDescent="0.25">
      <c r="O1854" s="37">
        <v>34015</v>
      </c>
      <c r="P1854" s="39">
        <v>57.042999999999999</v>
      </c>
    </row>
    <row r="1855" spans="15:16" x14ac:dyDescent="0.25">
      <c r="O1855" s="37">
        <v>34016</v>
      </c>
      <c r="P1855" s="39">
        <v>90.855000000000004</v>
      </c>
    </row>
    <row r="1856" spans="15:16" x14ac:dyDescent="0.25">
      <c r="O1856" s="37">
        <v>34017</v>
      </c>
      <c r="P1856" s="39">
        <v>80.742999999999995</v>
      </c>
    </row>
    <row r="1857" spans="15:16" x14ac:dyDescent="0.25">
      <c r="O1857" s="37">
        <v>34018</v>
      </c>
      <c r="P1857" s="39">
        <v>73.048000000000002</v>
      </c>
    </row>
    <row r="1858" spans="15:16" x14ac:dyDescent="0.25">
      <c r="O1858" s="37">
        <v>34019</v>
      </c>
      <c r="P1858" s="39">
        <v>59</v>
      </c>
    </row>
    <row r="1859" spans="15:16" x14ac:dyDescent="0.25">
      <c r="O1859" s="37">
        <v>34020</v>
      </c>
      <c r="P1859" s="39">
        <v>52.752000000000002</v>
      </c>
    </row>
    <row r="1860" spans="15:16" x14ac:dyDescent="0.25">
      <c r="O1860" s="37">
        <v>34021</v>
      </c>
      <c r="P1860" s="39">
        <v>55.448</v>
      </c>
    </row>
    <row r="1861" spans="15:16" x14ac:dyDescent="0.25">
      <c r="O1861" s="37">
        <v>34022</v>
      </c>
      <c r="P1861" s="39">
        <v>50.564</v>
      </c>
    </row>
    <row r="1862" spans="15:16" x14ac:dyDescent="0.25">
      <c r="O1862" s="37">
        <v>34023</v>
      </c>
      <c r="P1862" s="39">
        <v>50.292000000000002</v>
      </c>
    </row>
    <row r="1863" spans="15:16" x14ac:dyDescent="0.25">
      <c r="O1863" s="37">
        <v>34024</v>
      </c>
      <c r="P1863" s="39">
        <v>48.101999999999997</v>
      </c>
    </row>
    <row r="1864" spans="15:16" x14ac:dyDescent="0.25">
      <c r="O1864" s="37">
        <v>34025</v>
      </c>
      <c r="P1864" s="39">
        <v>48.021000000000001</v>
      </c>
    </row>
    <row r="1865" spans="15:16" x14ac:dyDescent="0.25">
      <c r="O1865" s="37">
        <v>34026</v>
      </c>
      <c r="P1865" s="39">
        <v>36.655999999999999</v>
      </c>
    </row>
    <row r="1866" spans="15:16" x14ac:dyDescent="0.25">
      <c r="O1866" s="37">
        <v>34027</v>
      </c>
      <c r="P1866" s="39">
        <v>30.678999999999998</v>
      </c>
    </row>
    <row r="1867" spans="15:16" x14ac:dyDescent="0.25">
      <c r="O1867" s="37">
        <v>34028</v>
      </c>
      <c r="P1867" s="39">
        <v>41.847999999999999</v>
      </c>
    </row>
    <row r="1868" spans="15:16" x14ac:dyDescent="0.25">
      <c r="O1868" s="37">
        <v>34029</v>
      </c>
      <c r="P1868" s="39">
        <v>32.783999999999999</v>
      </c>
    </row>
    <row r="1869" spans="15:16" x14ac:dyDescent="0.25">
      <c r="O1869" s="37">
        <v>34030</v>
      </c>
      <c r="P1869" s="39">
        <v>38.469000000000001</v>
      </c>
    </row>
    <row r="1870" spans="15:16" x14ac:dyDescent="0.25">
      <c r="O1870" s="37">
        <v>34031</v>
      </c>
      <c r="P1870" s="39">
        <v>37.372</v>
      </c>
    </row>
    <row r="1871" spans="15:16" x14ac:dyDescent="0.25">
      <c r="O1871" s="37">
        <v>34032</v>
      </c>
      <c r="P1871" s="39">
        <v>44.898000000000003</v>
      </c>
    </row>
    <row r="1872" spans="15:16" x14ac:dyDescent="0.25">
      <c r="O1872" s="37">
        <v>34033</v>
      </c>
      <c r="P1872" s="39">
        <v>51.168999999999997</v>
      </c>
    </row>
    <row r="1873" spans="15:16" x14ac:dyDescent="0.25">
      <c r="O1873" s="37">
        <v>34034</v>
      </c>
      <c r="P1873" s="39">
        <v>50.151000000000003</v>
      </c>
    </row>
    <row r="1874" spans="15:16" x14ac:dyDescent="0.25">
      <c r="O1874" s="37">
        <v>34035</v>
      </c>
      <c r="P1874" s="39">
        <v>49.914000000000001</v>
      </c>
    </row>
    <row r="1875" spans="15:16" x14ac:dyDescent="0.25">
      <c r="O1875" s="37">
        <v>34036</v>
      </c>
      <c r="P1875" s="39">
        <v>62.578000000000003</v>
      </c>
    </row>
    <row r="1876" spans="15:16" x14ac:dyDescent="0.25">
      <c r="O1876" s="37">
        <v>34037</v>
      </c>
      <c r="P1876" s="39">
        <v>52.031999999999996</v>
      </c>
    </row>
    <row r="1877" spans="15:16" x14ac:dyDescent="0.25">
      <c r="O1877" s="37">
        <v>34038</v>
      </c>
      <c r="P1877" s="39">
        <v>51.64</v>
      </c>
    </row>
    <row r="1878" spans="15:16" x14ac:dyDescent="0.25">
      <c r="O1878" s="37">
        <v>34039</v>
      </c>
      <c r="P1878" s="39">
        <v>51.168999999999997</v>
      </c>
    </row>
    <row r="1879" spans="15:16" x14ac:dyDescent="0.25">
      <c r="O1879" s="37">
        <v>34040</v>
      </c>
      <c r="P1879" s="39">
        <v>60.143999999999998</v>
      </c>
    </row>
    <row r="1880" spans="15:16" x14ac:dyDescent="0.25">
      <c r="O1880" s="37">
        <v>34041</v>
      </c>
      <c r="P1880" s="39">
        <v>55.716999999999999</v>
      </c>
    </row>
    <row r="1881" spans="15:16" x14ac:dyDescent="0.25">
      <c r="O1881" s="37">
        <v>34042</v>
      </c>
      <c r="P1881" s="39">
        <v>60.226999999999997</v>
      </c>
    </row>
    <row r="1882" spans="15:16" x14ac:dyDescent="0.25">
      <c r="O1882" s="37">
        <v>34043</v>
      </c>
      <c r="P1882" s="39">
        <v>63.127000000000002</v>
      </c>
    </row>
    <row r="1883" spans="15:16" x14ac:dyDescent="0.25">
      <c r="O1883" s="37">
        <v>34044</v>
      </c>
      <c r="P1883" s="39">
        <v>54.856000000000002</v>
      </c>
    </row>
    <row r="1884" spans="15:16" x14ac:dyDescent="0.25">
      <c r="O1884" s="37">
        <v>34045</v>
      </c>
      <c r="P1884" s="39">
        <v>51.64</v>
      </c>
    </row>
    <row r="1885" spans="15:16" x14ac:dyDescent="0.25">
      <c r="O1885" s="37">
        <v>34046</v>
      </c>
      <c r="P1885" s="39">
        <v>52.935000000000002</v>
      </c>
    </row>
    <row r="1886" spans="15:16" x14ac:dyDescent="0.25">
      <c r="O1886" s="37">
        <v>34047</v>
      </c>
      <c r="P1886" s="39">
        <v>52.582000000000001</v>
      </c>
    </row>
    <row r="1887" spans="15:16" x14ac:dyDescent="0.25">
      <c r="O1887" s="37">
        <v>34048</v>
      </c>
      <c r="P1887" s="39">
        <v>58.893999999999998</v>
      </c>
    </row>
    <row r="1888" spans="15:16" x14ac:dyDescent="0.25">
      <c r="O1888" s="37">
        <v>34049</v>
      </c>
      <c r="P1888" s="39">
        <v>61.360999999999997</v>
      </c>
    </row>
    <row r="1889" spans="15:16" x14ac:dyDescent="0.25">
      <c r="O1889" s="37">
        <v>34050</v>
      </c>
      <c r="P1889" s="39">
        <v>32.07</v>
      </c>
    </row>
    <row r="1890" spans="15:16" x14ac:dyDescent="0.25">
      <c r="O1890" s="37">
        <v>34051</v>
      </c>
      <c r="P1890" s="39">
        <v>15.369</v>
      </c>
    </row>
    <row r="1891" spans="15:16" x14ac:dyDescent="0.25">
      <c r="O1891" s="37">
        <v>34052</v>
      </c>
      <c r="P1891" s="39">
        <v>23.486999999999998</v>
      </c>
    </row>
    <row r="1892" spans="15:16" x14ac:dyDescent="0.25">
      <c r="O1892" s="37">
        <v>34053</v>
      </c>
      <c r="P1892" s="39">
        <v>55.991</v>
      </c>
    </row>
    <row r="1893" spans="15:16" x14ac:dyDescent="0.25">
      <c r="O1893" s="37">
        <v>34054</v>
      </c>
      <c r="P1893" s="39">
        <v>60.149000000000001</v>
      </c>
    </row>
    <row r="1894" spans="15:16" x14ac:dyDescent="0.25">
      <c r="O1894" s="37">
        <v>34055</v>
      </c>
      <c r="P1894" s="39">
        <v>54.542000000000002</v>
      </c>
    </row>
    <row r="1895" spans="15:16" x14ac:dyDescent="0.25">
      <c r="O1895" s="37">
        <v>34056</v>
      </c>
      <c r="P1895" s="39">
        <v>58.149000000000001</v>
      </c>
    </row>
    <row r="1896" spans="15:16" x14ac:dyDescent="0.25">
      <c r="O1896" s="37">
        <v>34057</v>
      </c>
      <c r="P1896" s="39">
        <v>57.13</v>
      </c>
    </row>
    <row r="1897" spans="15:16" x14ac:dyDescent="0.25">
      <c r="O1897" s="37">
        <v>34058</v>
      </c>
      <c r="P1897" s="39">
        <v>48.856999999999999</v>
      </c>
    </row>
    <row r="1898" spans="15:16" x14ac:dyDescent="0.25">
      <c r="O1898" s="37">
        <v>34059</v>
      </c>
      <c r="P1898" s="39">
        <v>49.679000000000002</v>
      </c>
    </row>
    <row r="1899" spans="15:16" x14ac:dyDescent="0.25">
      <c r="O1899" s="37">
        <v>34060</v>
      </c>
      <c r="P1899" s="39">
        <v>48.618000000000002</v>
      </c>
    </row>
    <row r="1900" spans="15:16" x14ac:dyDescent="0.25">
      <c r="O1900" s="37">
        <v>34061</v>
      </c>
      <c r="P1900" s="39">
        <v>61.908000000000001</v>
      </c>
    </row>
    <row r="1901" spans="15:16" x14ac:dyDescent="0.25">
      <c r="O1901" s="37">
        <v>34062</v>
      </c>
      <c r="P1901" s="39">
        <v>52.08</v>
      </c>
    </row>
    <row r="1902" spans="15:16" x14ac:dyDescent="0.25">
      <c r="O1902" s="37">
        <v>34063</v>
      </c>
      <c r="P1902" s="39">
        <v>51.261000000000003</v>
      </c>
    </row>
    <row r="1903" spans="15:16" x14ac:dyDescent="0.25">
      <c r="O1903" s="37">
        <v>34064</v>
      </c>
      <c r="P1903" s="39">
        <v>55.954999999999998</v>
      </c>
    </row>
    <row r="1904" spans="15:16" x14ac:dyDescent="0.25">
      <c r="O1904" s="37">
        <v>34065</v>
      </c>
      <c r="P1904" s="39">
        <v>57.37</v>
      </c>
    </row>
    <row r="1905" spans="15:16" x14ac:dyDescent="0.25">
      <c r="O1905" s="37">
        <v>34066</v>
      </c>
      <c r="P1905" s="39">
        <v>57.216999999999999</v>
      </c>
    </row>
    <row r="1906" spans="15:16" x14ac:dyDescent="0.25">
      <c r="O1906" s="37">
        <v>34067</v>
      </c>
      <c r="P1906" s="39">
        <v>72.153999999999996</v>
      </c>
    </row>
    <row r="1907" spans="15:16" x14ac:dyDescent="0.25">
      <c r="O1907" s="37">
        <v>34068</v>
      </c>
      <c r="P1907" s="39">
        <v>49.779000000000003</v>
      </c>
    </row>
    <row r="1908" spans="15:16" x14ac:dyDescent="0.25">
      <c r="O1908" s="37">
        <v>34069</v>
      </c>
      <c r="P1908" s="39">
        <v>64.665999999999997</v>
      </c>
    </row>
    <row r="1909" spans="15:16" x14ac:dyDescent="0.25">
      <c r="O1909" s="37">
        <v>34070</v>
      </c>
      <c r="P1909" s="39">
        <v>63.887999999999998</v>
      </c>
    </row>
    <row r="1910" spans="15:16" x14ac:dyDescent="0.25">
      <c r="O1910" s="37">
        <v>34071</v>
      </c>
      <c r="P1910" s="39">
        <v>60.908000000000001</v>
      </c>
    </row>
    <row r="1911" spans="15:16" x14ac:dyDescent="0.25">
      <c r="O1911" s="37">
        <v>34072</v>
      </c>
      <c r="P1911" s="39">
        <v>64.444999999999993</v>
      </c>
    </row>
    <row r="1912" spans="15:16" x14ac:dyDescent="0.25">
      <c r="O1912" s="37">
        <v>34073</v>
      </c>
      <c r="P1912" s="39">
        <v>68.171000000000006</v>
      </c>
    </row>
    <row r="1913" spans="15:16" x14ac:dyDescent="0.25">
      <c r="O1913" s="37">
        <v>34074</v>
      </c>
      <c r="P1913" s="39">
        <v>66.759</v>
      </c>
    </row>
    <row r="1914" spans="15:16" x14ac:dyDescent="0.25">
      <c r="O1914" s="37">
        <v>34075</v>
      </c>
      <c r="P1914" s="39">
        <v>68.17</v>
      </c>
    </row>
    <row r="1915" spans="15:16" x14ac:dyDescent="0.25">
      <c r="O1915" s="37">
        <v>34076</v>
      </c>
      <c r="P1915" s="39">
        <v>72.337999999999994</v>
      </c>
    </row>
    <row r="1916" spans="15:16" x14ac:dyDescent="0.25">
      <c r="O1916" s="37">
        <v>34077</v>
      </c>
      <c r="P1916" s="39">
        <v>66.718999999999994</v>
      </c>
    </row>
    <row r="1917" spans="15:16" x14ac:dyDescent="0.25">
      <c r="O1917" s="37">
        <v>34078</v>
      </c>
      <c r="P1917" s="39">
        <v>67.093000000000004</v>
      </c>
    </row>
    <row r="1918" spans="15:16" x14ac:dyDescent="0.25">
      <c r="O1918" s="37">
        <v>34079</v>
      </c>
      <c r="P1918" s="39">
        <v>80.715999999999994</v>
      </c>
    </row>
    <row r="1919" spans="15:16" x14ac:dyDescent="0.25">
      <c r="O1919" s="37">
        <v>34080</v>
      </c>
      <c r="P1919" s="39">
        <v>71.447000000000003</v>
      </c>
    </row>
    <row r="1920" spans="15:16" x14ac:dyDescent="0.25">
      <c r="O1920" s="37">
        <v>34081</v>
      </c>
      <c r="P1920" s="39">
        <v>74.906000000000006</v>
      </c>
    </row>
    <row r="1921" spans="15:16" x14ac:dyDescent="0.25">
      <c r="O1921" s="37">
        <v>34082</v>
      </c>
      <c r="P1921" s="39">
        <v>89.274000000000001</v>
      </c>
    </row>
    <row r="1922" spans="15:16" x14ac:dyDescent="0.25">
      <c r="O1922" s="37">
        <v>34083</v>
      </c>
      <c r="P1922" s="39">
        <v>94.376000000000005</v>
      </c>
    </row>
    <row r="1923" spans="15:16" x14ac:dyDescent="0.25">
      <c r="O1923" s="37">
        <v>34084</v>
      </c>
      <c r="P1923" s="39">
        <v>79.739999999999995</v>
      </c>
    </row>
    <row r="1924" spans="15:16" x14ac:dyDescent="0.25">
      <c r="O1924" s="37">
        <v>34085</v>
      </c>
      <c r="P1924" s="39">
        <v>97.722999999999999</v>
      </c>
    </row>
    <row r="1925" spans="15:16" x14ac:dyDescent="0.25">
      <c r="O1925" s="37">
        <v>34086</v>
      </c>
      <c r="P1925" s="39">
        <v>100.36799999999999</v>
      </c>
    </row>
    <row r="1926" spans="15:16" x14ac:dyDescent="0.25">
      <c r="O1926" s="37">
        <v>34087</v>
      </c>
      <c r="P1926" s="39">
        <v>95.454999999999998</v>
      </c>
    </row>
    <row r="1927" spans="15:16" x14ac:dyDescent="0.25">
      <c r="O1927" s="37">
        <v>34088</v>
      </c>
      <c r="P1927" s="39">
        <v>105.17400000000001</v>
      </c>
    </row>
    <row r="1928" spans="15:16" x14ac:dyDescent="0.25">
      <c r="O1928" s="37">
        <v>34089</v>
      </c>
      <c r="P1928" s="39">
        <v>100.297</v>
      </c>
    </row>
    <row r="1929" spans="15:16" x14ac:dyDescent="0.25">
      <c r="O1929" s="37">
        <v>34090</v>
      </c>
      <c r="P1929" s="39">
        <v>106.91</v>
      </c>
    </row>
    <row r="1930" spans="15:16" x14ac:dyDescent="0.25">
      <c r="O1930" s="37">
        <v>34091</v>
      </c>
      <c r="P1930" s="39">
        <v>103.61499999999999</v>
      </c>
    </row>
    <row r="1931" spans="15:16" x14ac:dyDescent="0.25">
      <c r="O1931" s="37">
        <v>34092</v>
      </c>
      <c r="P1931" s="39">
        <v>98.444999999999993</v>
      </c>
    </row>
    <row r="1932" spans="15:16" x14ac:dyDescent="0.25">
      <c r="O1932" s="37">
        <v>34093</v>
      </c>
      <c r="P1932" s="39">
        <v>103.512</v>
      </c>
    </row>
    <row r="1933" spans="15:16" x14ac:dyDescent="0.25">
      <c r="O1933" s="37">
        <v>34094</v>
      </c>
      <c r="P1933" s="39">
        <v>96.995000000000005</v>
      </c>
    </row>
    <row r="1934" spans="15:16" x14ac:dyDescent="0.25">
      <c r="O1934" s="37">
        <v>34095</v>
      </c>
      <c r="P1934" s="39">
        <v>104.923</v>
      </c>
    </row>
    <row r="1935" spans="15:16" x14ac:dyDescent="0.25">
      <c r="O1935" s="37">
        <v>34096</v>
      </c>
      <c r="P1935" s="39">
        <v>98.484999999999999</v>
      </c>
    </row>
    <row r="1936" spans="15:16" x14ac:dyDescent="0.25">
      <c r="O1936" s="37">
        <v>34097</v>
      </c>
      <c r="P1936" s="39">
        <v>104.254</v>
      </c>
    </row>
    <row r="1937" spans="15:16" x14ac:dyDescent="0.25">
      <c r="O1937" s="37">
        <v>34098</v>
      </c>
      <c r="P1937" s="39">
        <v>105.24299999999999</v>
      </c>
    </row>
    <row r="1938" spans="15:16" x14ac:dyDescent="0.25">
      <c r="O1938" s="37">
        <v>34099</v>
      </c>
      <c r="P1938" s="39">
        <v>89.915999999999997</v>
      </c>
    </row>
    <row r="1939" spans="15:16" x14ac:dyDescent="0.25">
      <c r="O1939" s="37">
        <v>34100</v>
      </c>
      <c r="P1939" s="39">
        <v>50.274999999999999</v>
      </c>
    </row>
    <row r="1940" spans="15:16" x14ac:dyDescent="0.25">
      <c r="O1940" s="37">
        <v>34101</v>
      </c>
      <c r="P1940" s="39">
        <v>55.368000000000002</v>
      </c>
    </row>
    <row r="1941" spans="15:16" x14ac:dyDescent="0.25">
      <c r="O1941" s="37">
        <v>34102</v>
      </c>
      <c r="P1941" s="39">
        <v>111.047</v>
      </c>
    </row>
    <row r="1942" spans="15:16" x14ac:dyDescent="0.25">
      <c r="O1942" s="37">
        <v>34103</v>
      </c>
      <c r="P1942" s="39">
        <v>120.32599999999999</v>
      </c>
    </row>
    <row r="1943" spans="15:16" x14ac:dyDescent="0.25">
      <c r="O1943" s="37">
        <v>34104</v>
      </c>
      <c r="P1943" s="39">
        <v>125.7</v>
      </c>
    </row>
    <row r="1944" spans="15:16" x14ac:dyDescent="0.25">
      <c r="O1944" s="37">
        <v>34105</v>
      </c>
      <c r="P1944" s="39">
        <v>126.372</v>
      </c>
    </row>
    <row r="1945" spans="15:16" x14ac:dyDescent="0.25">
      <c r="O1945" s="37">
        <v>34106</v>
      </c>
      <c r="P1945" s="39">
        <v>119.864</v>
      </c>
    </row>
    <row r="1946" spans="15:16" x14ac:dyDescent="0.25">
      <c r="O1946" s="37">
        <v>34107</v>
      </c>
      <c r="P1946" s="39">
        <v>124.922</v>
      </c>
    </row>
    <row r="1947" spans="15:16" x14ac:dyDescent="0.25">
      <c r="O1947" s="37">
        <v>34108</v>
      </c>
      <c r="P1947" s="39">
        <v>116.574</v>
      </c>
    </row>
    <row r="1948" spans="15:16" x14ac:dyDescent="0.25">
      <c r="O1948" s="37">
        <v>34109</v>
      </c>
      <c r="P1948" s="39">
        <v>128.679</v>
      </c>
    </row>
    <row r="1949" spans="15:16" x14ac:dyDescent="0.25">
      <c r="O1949" s="37">
        <v>34110</v>
      </c>
      <c r="P1949" s="39">
        <v>123.545</v>
      </c>
    </row>
    <row r="1950" spans="15:16" x14ac:dyDescent="0.25">
      <c r="O1950" s="37">
        <v>34111</v>
      </c>
      <c r="P1950" s="39">
        <v>130.053</v>
      </c>
    </row>
    <row r="1951" spans="15:16" x14ac:dyDescent="0.25">
      <c r="O1951" s="37">
        <v>34112</v>
      </c>
      <c r="P1951" s="39">
        <v>132.35499999999999</v>
      </c>
    </row>
    <row r="1952" spans="15:16" x14ac:dyDescent="0.25">
      <c r="O1952" s="37">
        <v>34113</v>
      </c>
      <c r="P1952" s="39">
        <v>115.509</v>
      </c>
    </row>
    <row r="1953" spans="15:16" x14ac:dyDescent="0.25">
      <c r="O1953" s="37">
        <v>34114</v>
      </c>
      <c r="P1953" s="39">
        <v>100.041</v>
      </c>
    </row>
    <row r="1954" spans="15:16" x14ac:dyDescent="0.25">
      <c r="O1954" s="37">
        <v>34115</v>
      </c>
      <c r="P1954" s="39">
        <v>97.105000000000004</v>
      </c>
    </row>
    <row r="1955" spans="15:16" x14ac:dyDescent="0.25">
      <c r="O1955" s="37">
        <v>34116</v>
      </c>
      <c r="P1955" s="39">
        <v>87.263999999999996</v>
      </c>
    </row>
    <row r="1956" spans="15:16" x14ac:dyDescent="0.25">
      <c r="O1956" s="37">
        <v>34117</v>
      </c>
      <c r="P1956" s="39">
        <v>78.450999999999993</v>
      </c>
    </row>
    <row r="1957" spans="15:16" x14ac:dyDescent="0.25">
      <c r="O1957" s="37">
        <v>34118</v>
      </c>
      <c r="P1957" s="39">
        <v>87.757999999999996</v>
      </c>
    </row>
    <row r="1958" spans="15:16" x14ac:dyDescent="0.25">
      <c r="O1958" s="37">
        <v>34119</v>
      </c>
      <c r="P1958" s="39">
        <v>98.131</v>
      </c>
    </row>
    <row r="1959" spans="15:16" x14ac:dyDescent="0.25">
      <c r="O1959" s="37">
        <v>34120</v>
      </c>
      <c r="P1959" s="39">
        <v>105.425</v>
      </c>
    </row>
    <row r="1960" spans="15:16" x14ac:dyDescent="0.25">
      <c r="O1960" s="37">
        <v>34121</v>
      </c>
      <c r="P1960" s="39">
        <v>122.59399999999999</v>
      </c>
    </row>
    <row r="1961" spans="15:16" x14ac:dyDescent="0.25">
      <c r="O1961" s="37">
        <v>34122</v>
      </c>
      <c r="P1961" s="39">
        <v>132.21899999999999</v>
      </c>
    </row>
    <row r="1962" spans="15:16" x14ac:dyDescent="0.25">
      <c r="O1962" s="37">
        <v>34123</v>
      </c>
      <c r="P1962" s="39">
        <v>129.32499999999999</v>
      </c>
    </row>
    <row r="1963" spans="15:16" x14ac:dyDescent="0.25">
      <c r="O1963" s="37">
        <v>34124</v>
      </c>
      <c r="P1963" s="39">
        <v>112.36</v>
      </c>
    </row>
    <row r="1964" spans="15:16" x14ac:dyDescent="0.25">
      <c r="O1964" s="37">
        <v>34125</v>
      </c>
      <c r="P1964" s="39">
        <v>87.605999999999995</v>
      </c>
    </row>
    <row r="1965" spans="15:16" x14ac:dyDescent="0.25">
      <c r="O1965" s="37">
        <v>34126</v>
      </c>
      <c r="P1965" s="39">
        <v>86.71</v>
      </c>
    </row>
    <row r="1966" spans="15:16" x14ac:dyDescent="0.25">
      <c r="O1966" s="37">
        <v>34127</v>
      </c>
      <c r="P1966" s="39">
        <v>103.634</v>
      </c>
    </row>
    <row r="1967" spans="15:16" x14ac:dyDescent="0.25">
      <c r="O1967" s="37">
        <v>34128</v>
      </c>
      <c r="P1967" s="39">
        <v>118.032</v>
      </c>
    </row>
    <row r="1968" spans="15:16" x14ac:dyDescent="0.25">
      <c r="O1968" s="37">
        <v>34129</v>
      </c>
      <c r="P1968" s="39">
        <v>122.188</v>
      </c>
    </row>
    <row r="1969" spans="15:16" x14ac:dyDescent="0.25">
      <c r="O1969" s="37">
        <v>34130</v>
      </c>
      <c r="P1969" s="39">
        <v>157.834</v>
      </c>
    </row>
    <row r="1970" spans="15:16" x14ac:dyDescent="0.25">
      <c r="O1970" s="37">
        <v>34131</v>
      </c>
      <c r="P1970" s="39">
        <v>166.15299999999999</v>
      </c>
    </row>
    <row r="1971" spans="15:16" x14ac:dyDescent="0.25">
      <c r="O1971" s="37">
        <v>34132</v>
      </c>
      <c r="P1971" s="39">
        <v>121.776</v>
      </c>
    </row>
    <row r="1972" spans="15:16" x14ac:dyDescent="0.25">
      <c r="O1972" s="37">
        <v>34133</v>
      </c>
      <c r="P1972" s="39">
        <v>109.709</v>
      </c>
    </row>
    <row r="1973" spans="15:16" x14ac:dyDescent="0.25">
      <c r="O1973" s="37">
        <v>34134</v>
      </c>
      <c r="P1973" s="39">
        <v>116.395</v>
      </c>
    </row>
    <row r="1974" spans="15:16" x14ac:dyDescent="0.25">
      <c r="O1974" s="37">
        <v>34135</v>
      </c>
      <c r="P1974" s="39">
        <v>89.847999999999999</v>
      </c>
    </row>
    <row r="1975" spans="15:16" x14ac:dyDescent="0.25">
      <c r="O1975" s="37">
        <v>34136</v>
      </c>
      <c r="P1975" s="39">
        <v>91.728999999999999</v>
      </c>
    </row>
    <row r="1976" spans="15:16" x14ac:dyDescent="0.25">
      <c r="O1976" s="37">
        <v>34137</v>
      </c>
      <c r="P1976" s="39">
        <v>91.073999999999998</v>
      </c>
    </row>
    <row r="1977" spans="15:16" x14ac:dyDescent="0.25">
      <c r="O1977" s="37">
        <v>34138</v>
      </c>
      <c r="P1977" s="39">
        <v>117.378</v>
      </c>
    </row>
    <row r="1978" spans="15:16" x14ac:dyDescent="0.25">
      <c r="O1978" s="37">
        <v>34139</v>
      </c>
      <c r="P1978" s="39">
        <v>114.60599999999999</v>
      </c>
    </row>
    <row r="1979" spans="15:16" x14ac:dyDescent="0.25">
      <c r="O1979" s="37">
        <v>34140</v>
      </c>
      <c r="P1979" s="39">
        <v>129.81399999999999</v>
      </c>
    </row>
    <row r="1980" spans="15:16" x14ac:dyDescent="0.25">
      <c r="O1980" s="37">
        <v>34141</v>
      </c>
      <c r="P1980" s="39">
        <v>132.95699999999999</v>
      </c>
    </row>
    <row r="1981" spans="15:16" x14ac:dyDescent="0.25">
      <c r="O1981" s="37">
        <v>34142</v>
      </c>
      <c r="P1981" s="39">
        <v>150.20400000000001</v>
      </c>
    </row>
    <row r="1982" spans="15:16" x14ac:dyDescent="0.25">
      <c r="O1982" s="37">
        <v>34143</v>
      </c>
      <c r="P1982" s="39">
        <v>176.59299999999999</v>
      </c>
    </row>
    <row r="1983" spans="15:16" x14ac:dyDescent="0.25">
      <c r="O1983" s="37">
        <v>34144</v>
      </c>
      <c r="P1983" s="39">
        <v>171.12899999999999</v>
      </c>
    </row>
    <row r="1984" spans="15:16" x14ac:dyDescent="0.25">
      <c r="O1984" s="37">
        <v>34145</v>
      </c>
      <c r="P1984" s="39">
        <v>151.06700000000001</v>
      </c>
    </row>
    <row r="1985" spans="15:16" x14ac:dyDescent="0.25">
      <c r="O1985" s="37">
        <v>34146</v>
      </c>
      <c r="P1985" s="39">
        <v>142.04900000000001</v>
      </c>
    </row>
    <row r="1986" spans="15:16" x14ac:dyDescent="0.25">
      <c r="O1986" s="37">
        <v>34147</v>
      </c>
      <c r="P1986" s="39">
        <v>132.62799999999999</v>
      </c>
    </row>
    <row r="1987" spans="15:16" x14ac:dyDescent="0.25">
      <c r="O1987" s="37">
        <v>34148</v>
      </c>
      <c r="P1987" s="39">
        <v>126.878</v>
      </c>
    </row>
    <row r="1988" spans="15:16" x14ac:dyDescent="0.25">
      <c r="O1988" s="37">
        <v>34149</v>
      </c>
      <c r="P1988" s="39">
        <v>143.07</v>
      </c>
    </row>
    <row r="1989" spans="15:16" x14ac:dyDescent="0.25">
      <c r="O1989" s="37">
        <v>34150</v>
      </c>
      <c r="P1989" s="39">
        <v>107.464</v>
      </c>
    </row>
    <row r="1990" spans="15:16" x14ac:dyDescent="0.25">
      <c r="O1990" s="37">
        <v>34151</v>
      </c>
      <c r="P1990" s="39">
        <v>66.302999999999997</v>
      </c>
    </row>
    <row r="1991" spans="15:16" x14ac:dyDescent="0.25">
      <c r="O1991" s="37">
        <v>34152</v>
      </c>
      <c r="P1991" s="39">
        <v>78.251999999999995</v>
      </c>
    </row>
    <row r="1992" spans="15:16" x14ac:dyDescent="0.25">
      <c r="O1992" s="37">
        <v>34153</v>
      </c>
      <c r="P1992" s="39">
        <v>101.172</v>
      </c>
    </row>
    <row r="1993" spans="15:16" x14ac:dyDescent="0.25">
      <c r="O1993" s="37">
        <v>34154</v>
      </c>
      <c r="P1993" s="39">
        <v>103.919</v>
      </c>
    </row>
    <row r="1994" spans="15:16" x14ac:dyDescent="0.25">
      <c r="O1994" s="37">
        <v>34155</v>
      </c>
      <c r="P1994" s="39">
        <v>99.073999999999998</v>
      </c>
    </row>
    <row r="1995" spans="15:16" x14ac:dyDescent="0.25">
      <c r="O1995" s="37">
        <v>34156</v>
      </c>
      <c r="P1995" s="39">
        <v>103.636</v>
      </c>
    </row>
    <row r="1996" spans="15:16" x14ac:dyDescent="0.25">
      <c r="O1996" s="37">
        <v>34157</v>
      </c>
      <c r="P1996" s="39">
        <v>114.697</v>
      </c>
    </row>
    <row r="1997" spans="15:16" x14ac:dyDescent="0.25">
      <c r="O1997" s="37">
        <v>34158</v>
      </c>
      <c r="P1997" s="39">
        <v>124.33799999999999</v>
      </c>
    </row>
    <row r="1998" spans="15:16" x14ac:dyDescent="0.25">
      <c r="O1998" s="37">
        <v>34159</v>
      </c>
      <c r="P1998" s="39">
        <v>135.11199999999999</v>
      </c>
    </row>
    <row r="1999" spans="15:16" x14ac:dyDescent="0.25">
      <c r="O1999" s="37">
        <v>34160</v>
      </c>
      <c r="P1999" s="39">
        <v>130.43100000000001</v>
      </c>
    </row>
    <row r="2000" spans="15:16" x14ac:dyDescent="0.25">
      <c r="O2000" s="37">
        <v>34161</v>
      </c>
      <c r="P2000" s="39">
        <v>129.99299999999999</v>
      </c>
    </row>
    <row r="2001" spans="15:16" x14ac:dyDescent="0.25">
      <c r="O2001" s="37">
        <v>34162</v>
      </c>
      <c r="P2001" s="39">
        <v>136.24299999999999</v>
      </c>
    </row>
    <row r="2002" spans="15:16" x14ac:dyDescent="0.25">
      <c r="O2002" s="37">
        <v>34163</v>
      </c>
      <c r="P2002" s="39">
        <v>130.31299999999999</v>
      </c>
    </row>
    <row r="2003" spans="15:16" x14ac:dyDescent="0.25">
      <c r="O2003" s="37">
        <v>34164</v>
      </c>
      <c r="P2003" s="39">
        <v>147.947</v>
      </c>
    </row>
    <row r="2004" spans="15:16" x14ac:dyDescent="0.25">
      <c r="O2004" s="37">
        <v>34165</v>
      </c>
      <c r="P2004" s="39">
        <v>133.94499999999999</v>
      </c>
    </row>
    <row r="2005" spans="15:16" x14ac:dyDescent="0.25">
      <c r="O2005" s="37">
        <v>34166</v>
      </c>
      <c r="P2005" s="39">
        <v>141.12700000000001</v>
      </c>
    </row>
    <row r="2006" spans="15:16" x14ac:dyDescent="0.25">
      <c r="O2006" s="37">
        <v>34167</v>
      </c>
      <c r="P2006" s="39">
        <v>100.205</v>
      </c>
    </row>
    <row r="2007" spans="15:16" x14ac:dyDescent="0.25">
      <c r="O2007" s="37">
        <v>34168</v>
      </c>
      <c r="P2007" s="39">
        <v>109.688</v>
      </c>
    </row>
    <row r="2008" spans="15:16" x14ac:dyDescent="0.25">
      <c r="O2008" s="37">
        <v>34169</v>
      </c>
      <c r="P2008" s="39">
        <v>105.652</v>
      </c>
    </row>
    <row r="2009" spans="15:16" x14ac:dyDescent="0.25">
      <c r="O2009" s="37">
        <v>34170</v>
      </c>
      <c r="P2009" s="39">
        <v>103.553</v>
      </c>
    </row>
    <row r="2010" spans="15:16" x14ac:dyDescent="0.25">
      <c r="O2010" s="37">
        <v>34171</v>
      </c>
      <c r="P2010" s="39">
        <v>123.40900000000001</v>
      </c>
    </row>
    <row r="2011" spans="15:16" x14ac:dyDescent="0.25">
      <c r="O2011" s="37">
        <v>34172</v>
      </c>
      <c r="P2011" s="39">
        <v>147.584</v>
      </c>
    </row>
    <row r="2012" spans="15:16" x14ac:dyDescent="0.25">
      <c r="O2012" s="37">
        <v>34173</v>
      </c>
      <c r="P2012" s="39">
        <v>149.35900000000001</v>
      </c>
    </row>
    <row r="2013" spans="15:16" x14ac:dyDescent="0.25">
      <c r="O2013" s="37">
        <v>34174</v>
      </c>
      <c r="P2013" s="39">
        <v>137.13200000000001</v>
      </c>
    </row>
    <row r="2014" spans="15:16" x14ac:dyDescent="0.25">
      <c r="O2014" s="37">
        <v>34175</v>
      </c>
      <c r="P2014" s="39">
        <v>151.94499999999999</v>
      </c>
    </row>
    <row r="2015" spans="15:16" x14ac:dyDescent="0.25">
      <c r="O2015" s="37">
        <v>34176</v>
      </c>
      <c r="P2015" s="39">
        <v>148.87799999999999</v>
      </c>
    </row>
    <row r="2016" spans="15:16" x14ac:dyDescent="0.25">
      <c r="O2016" s="37">
        <v>34177</v>
      </c>
      <c r="P2016" s="39">
        <v>134.87100000000001</v>
      </c>
    </row>
    <row r="2017" spans="15:16" x14ac:dyDescent="0.25">
      <c r="O2017" s="37">
        <v>34178</v>
      </c>
      <c r="P2017" s="39">
        <v>147.62200000000001</v>
      </c>
    </row>
    <row r="2018" spans="15:16" x14ac:dyDescent="0.25">
      <c r="O2018" s="37">
        <v>34179</v>
      </c>
      <c r="P2018" s="39">
        <v>135.31399999999999</v>
      </c>
    </row>
    <row r="2019" spans="15:16" x14ac:dyDescent="0.25">
      <c r="O2019" s="37">
        <v>34180</v>
      </c>
      <c r="P2019" s="39">
        <v>141.05000000000001</v>
      </c>
    </row>
    <row r="2020" spans="15:16" x14ac:dyDescent="0.25">
      <c r="O2020" s="37">
        <v>34181</v>
      </c>
      <c r="P2020" s="39">
        <v>105.209</v>
      </c>
    </row>
    <row r="2021" spans="15:16" x14ac:dyDescent="0.25">
      <c r="O2021" s="37">
        <v>34182</v>
      </c>
      <c r="P2021" s="39">
        <v>111.883</v>
      </c>
    </row>
    <row r="2022" spans="15:16" x14ac:dyDescent="0.25">
      <c r="O2022" s="37">
        <v>34183</v>
      </c>
      <c r="P2022" s="39">
        <v>111.495</v>
      </c>
    </row>
    <row r="2023" spans="15:16" x14ac:dyDescent="0.25">
      <c r="O2023" s="37">
        <v>34184</v>
      </c>
      <c r="P2023" s="39">
        <v>148.54599999999999</v>
      </c>
    </row>
    <row r="2024" spans="15:16" x14ac:dyDescent="0.25">
      <c r="O2024" s="37">
        <v>34185</v>
      </c>
      <c r="P2024" s="39">
        <v>157.65299999999999</v>
      </c>
    </row>
    <row r="2025" spans="15:16" x14ac:dyDescent="0.25">
      <c r="O2025" s="37">
        <v>34186</v>
      </c>
      <c r="P2025" s="39">
        <v>168.852</v>
      </c>
    </row>
    <row r="2026" spans="15:16" x14ac:dyDescent="0.25">
      <c r="O2026" s="37">
        <v>34187</v>
      </c>
      <c r="P2026" s="39">
        <v>153.38900000000001</v>
      </c>
    </row>
    <row r="2027" spans="15:16" x14ac:dyDescent="0.25">
      <c r="O2027" s="37">
        <v>34188</v>
      </c>
      <c r="P2027" s="39">
        <v>161.29499999999999</v>
      </c>
    </row>
    <row r="2028" spans="15:16" x14ac:dyDescent="0.25">
      <c r="O2028" s="37">
        <v>34189</v>
      </c>
      <c r="P2028" s="39">
        <v>155.792</v>
      </c>
    </row>
    <row r="2029" spans="15:16" x14ac:dyDescent="0.25">
      <c r="O2029" s="37">
        <v>34190</v>
      </c>
      <c r="P2029" s="39">
        <v>147.26900000000001</v>
      </c>
    </row>
    <row r="2030" spans="15:16" x14ac:dyDescent="0.25">
      <c r="O2030" s="37">
        <v>34191</v>
      </c>
      <c r="P2030" s="39">
        <v>153</v>
      </c>
    </row>
    <row r="2031" spans="15:16" x14ac:dyDescent="0.25">
      <c r="O2031" s="37">
        <v>34192</v>
      </c>
      <c r="P2031" s="39">
        <v>142.38800000000001</v>
      </c>
    </row>
    <row r="2032" spans="15:16" x14ac:dyDescent="0.25">
      <c r="O2032" s="37">
        <v>34193</v>
      </c>
      <c r="P2032" s="39">
        <v>160.86799999999999</v>
      </c>
    </row>
    <row r="2033" spans="15:16" x14ac:dyDescent="0.25">
      <c r="O2033" s="37">
        <v>34194</v>
      </c>
      <c r="P2033" s="39">
        <v>185.869</v>
      </c>
    </row>
    <row r="2034" spans="15:16" x14ac:dyDescent="0.25">
      <c r="O2034" s="37">
        <v>34195</v>
      </c>
      <c r="P2034" s="39">
        <v>180.52</v>
      </c>
    </row>
    <row r="2035" spans="15:16" x14ac:dyDescent="0.25">
      <c r="O2035" s="37">
        <v>34196</v>
      </c>
      <c r="P2035" s="39">
        <v>186.45</v>
      </c>
    </row>
    <row r="2036" spans="15:16" x14ac:dyDescent="0.25">
      <c r="O2036" s="37">
        <v>34197</v>
      </c>
      <c r="P2036" s="39">
        <v>185.82900000000001</v>
      </c>
    </row>
    <row r="2037" spans="15:16" x14ac:dyDescent="0.25">
      <c r="O2037" s="37">
        <v>34198</v>
      </c>
      <c r="P2037" s="39">
        <v>192.495</v>
      </c>
    </row>
    <row r="2038" spans="15:16" x14ac:dyDescent="0.25">
      <c r="O2038" s="37">
        <v>34199</v>
      </c>
      <c r="P2038" s="39">
        <v>186.87799999999999</v>
      </c>
    </row>
    <row r="2039" spans="15:16" x14ac:dyDescent="0.25">
      <c r="O2039" s="37">
        <v>34200</v>
      </c>
      <c r="P2039" s="39">
        <v>185.52099999999999</v>
      </c>
    </row>
    <row r="2040" spans="15:16" x14ac:dyDescent="0.25">
      <c r="O2040" s="37">
        <v>34201</v>
      </c>
      <c r="P2040" s="39">
        <v>204.12299999999999</v>
      </c>
    </row>
    <row r="2041" spans="15:16" x14ac:dyDescent="0.25">
      <c r="O2041" s="37">
        <v>34202</v>
      </c>
      <c r="P2041" s="39">
        <v>188.34800000000001</v>
      </c>
    </row>
    <row r="2042" spans="15:16" x14ac:dyDescent="0.25">
      <c r="O2042" s="37">
        <v>34203</v>
      </c>
      <c r="P2042" s="39">
        <v>203.19399999999999</v>
      </c>
    </row>
    <row r="2043" spans="15:16" x14ac:dyDescent="0.25">
      <c r="O2043" s="37">
        <v>34204</v>
      </c>
      <c r="P2043" s="39">
        <v>182.69200000000001</v>
      </c>
    </row>
    <row r="2044" spans="15:16" x14ac:dyDescent="0.25">
      <c r="O2044" s="37">
        <v>34205</v>
      </c>
      <c r="P2044" s="39">
        <v>189.78399999999999</v>
      </c>
    </row>
    <row r="2045" spans="15:16" x14ac:dyDescent="0.25">
      <c r="O2045" s="37">
        <v>34206</v>
      </c>
      <c r="P2045" s="39">
        <v>178.58199999999999</v>
      </c>
    </row>
    <row r="2046" spans="15:16" x14ac:dyDescent="0.25">
      <c r="O2046" s="37">
        <v>34207</v>
      </c>
      <c r="P2046" s="39">
        <v>173.387</v>
      </c>
    </row>
    <row r="2047" spans="15:16" x14ac:dyDescent="0.25">
      <c r="O2047" s="37">
        <v>34208</v>
      </c>
      <c r="P2047" s="39">
        <v>164.78800000000001</v>
      </c>
    </row>
    <row r="2048" spans="15:16" x14ac:dyDescent="0.25">
      <c r="O2048" s="37">
        <v>34209</v>
      </c>
      <c r="P2048" s="39">
        <v>143.50899999999999</v>
      </c>
    </row>
    <row r="2049" spans="15:16" x14ac:dyDescent="0.25">
      <c r="O2049" s="37">
        <v>34210</v>
      </c>
      <c r="P2049" s="39">
        <v>159.08799999999999</v>
      </c>
    </row>
    <row r="2050" spans="15:16" x14ac:dyDescent="0.25">
      <c r="O2050" s="37">
        <v>34211</v>
      </c>
      <c r="P2050" s="39">
        <v>146.22200000000001</v>
      </c>
    </row>
    <row r="2051" spans="15:16" x14ac:dyDescent="0.25">
      <c r="O2051" s="37">
        <v>34212</v>
      </c>
      <c r="P2051" s="39">
        <v>146.25899999999999</v>
      </c>
    </row>
    <row r="2052" spans="15:16" x14ac:dyDescent="0.25">
      <c r="O2052" s="37">
        <v>34213</v>
      </c>
      <c r="P2052" s="39">
        <v>136.82900000000001</v>
      </c>
    </row>
    <row r="2053" spans="15:16" x14ac:dyDescent="0.25">
      <c r="O2053" s="37">
        <v>34214</v>
      </c>
      <c r="P2053" s="39">
        <v>140.023</v>
      </c>
    </row>
    <row r="2054" spans="15:16" x14ac:dyDescent="0.25">
      <c r="O2054" s="37">
        <v>34215</v>
      </c>
      <c r="P2054" s="39">
        <v>158.71100000000001</v>
      </c>
    </row>
    <row r="2055" spans="15:16" x14ac:dyDescent="0.25">
      <c r="O2055" s="37">
        <v>34216</v>
      </c>
      <c r="P2055" s="39">
        <v>160.16800000000001</v>
      </c>
    </row>
    <row r="2056" spans="15:16" x14ac:dyDescent="0.25">
      <c r="O2056" s="37">
        <v>34217</v>
      </c>
      <c r="P2056" s="39">
        <v>157.33199999999999</v>
      </c>
    </row>
    <row r="2057" spans="15:16" x14ac:dyDescent="0.25">
      <c r="O2057" s="37">
        <v>34218</v>
      </c>
      <c r="P2057" s="39">
        <v>139.51</v>
      </c>
    </row>
    <row r="2058" spans="15:16" x14ac:dyDescent="0.25">
      <c r="O2058" s="37">
        <v>34219</v>
      </c>
      <c r="P2058" s="39">
        <v>152.36199999999999</v>
      </c>
    </row>
    <row r="2059" spans="15:16" x14ac:dyDescent="0.25">
      <c r="O2059" s="37">
        <v>34220</v>
      </c>
      <c r="P2059" s="39">
        <v>142.035</v>
      </c>
    </row>
    <row r="2060" spans="15:16" x14ac:dyDescent="0.25">
      <c r="O2060" s="37">
        <v>34221</v>
      </c>
      <c r="P2060" s="39">
        <v>150.43299999999999</v>
      </c>
    </row>
    <row r="2061" spans="15:16" x14ac:dyDescent="0.25">
      <c r="O2061" s="37">
        <v>34222</v>
      </c>
      <c r="P2061" s="39">
        <v>156.89500000000001</v>
      </c>
    </row>
    <row r="2062" spans="15:16" x14ac:dyDescent="0.25">
      <c r="O2062" s="37">
        <v>34223</v>
      </c>
      <c r="P2062" s="39">
        <v>139.86500000000001</v>
      </c>
    </row>
    <row r="2063" spans="15:16" x14ac:dyDescent="0.25">
      <c r="O2063" s="37">
        <v>34224</v>
      </c>
      <c r="P2063" s="39">
        <v>150.43199999999999</v>
      </c>
    </row>
    <row r="2064" spans="15:16" x14ac:dyDescent="0.25">
      <c r="O2064" s="37">
        <v>34225</v>
      </c>
      <c r="P2064" s="39">
        <v>140.06</v>
      </c>
    </row>
    <row r="2065" spans="15:16" x14ac:dyDescent="0.25">
      <c r="O2065" s="37">
        <v>34226</v>
      </c>
      <c r="P2065" s="39">
        <v>140.09899999999999</v>
      </c>
    </row>
    <row r="2066" spans="15:16" x14ac:dyDescent="0.25">
      <c r="O2066" s="37">
        <v>34227</v>
      </c>
      <c r="P2066" s="39">
        <v>142.035</v>
      </c>
    </row>
    <row r="2067" spans="15:16" x14ac:dyDescent="0.25">
      <c r="O2067" s="37">
        <v>34228</v>
      </c>
      <c r="P2067" s="39">
        <v>131.90100000000001</v>
      </c>
    </row>
    <row r="2068" spans="15:16" x14ac:dyDescent="0.25">
      <c r="O2068" s="37">
        <v>34229</v>
      </c>
      <c r="P2068" s="39">
        <v>137.578</v>
      </c>
    </row>
    <row r="2069" spans="15:16" x14ac:dyDescent="0.25">
      <c r="O2069" s="37">
        <v>34230</v>
      </c>
      <c r="P2069" s="39">
        <v>128.78899999999999</v>
      </c>
    </row>
    <row r="2070" spans="15:16" x14ac:dyDescent="0.25">
      <c r="O2070" s="37">
        <v>34231</v>
      </c>
      <c r="P2070" s="39">
        <v>131.31100000000001</v>
      </c>
    </row>
    <row r="2071" spans="15:16" x14ac:dyDescent="0.25">
      <c r="O2071" s="37">
        <v>34232</v>
      </c>
      <c r="P2071" s="39">
        <v>130.36500000000001</v>
      </c>
    </row>
    <row r="2072" spans="15:16" x14ac:dyDescent="0.25">
      <c r="O2072" s="37">
        <v>34233</v>
      </c>
      <c r="P2072" s="39">
        <v>148.501</v>
      </c>
    </row>
    <row r="2073" spans="15:16" x14ac:dyDescent="0.25">
      <c r="O2073" s="37">
        <v>34234</v>
      </c>
      <c r="P2073" s="39">
        <v>137.30099999999999</v>
      </c>
    </row>
    <row r="2074" spans="15:16" x14ac:dyDescent="0.25">
      <c r="O2074" s="37">
        <v>34235</v>
      </c>
      <c r="P2074" s="39">
        <v>148.65799999999999</v>
      </c>
    </row>
    <row r="2075" spans="15:16" x14ac:dyDescent="0.25">
      <c r="O2075" s="37">
        <v>34236</v>
      </c>
      <c r="P2075" s="39">
        <v>136.66999999999999</v>
      </c>
    </row>
    <row r="2076" spans="15:16" x14ac:dyDescent="0.25">
      <c r="O2076" s="37">
        <v>34237</v>
      </c>
      <c r="P2076" s="39">
        <v>143.37299999999999</v>
      </c>
    </row>
    <row r="2077" spans="15:16" x14ac:dyDescent="0.25">
      <c r="O2077" s="37">
        <v>34238</v>
      </c>
      <c r="P2077" s="39">
        <v>149.328</v>
      </c>
    </row>
    <row r="2078" spans="15:16" x14ac:dyDescent="0.25">
      <c r="O2078" s="37">
        <v>34239</v>
      </c>
      <c r="P2078" s="39">
        <v>135.99799999999999</v>
      </c>
    </row>
    <row r="2079" spans="15:16" x14ac:dyDescent="0.25">
      <c r="O2079" s="37">
        <v>34240</v>
      </c>
      <c r="P2079" s="39">
        <v>146.36799999999999</v>
      </c>
    </row>
    <row r="2080" spans="15:16" x14ac:dyDescent="0.25">
      <c r="O2080" s="37">
        <v>34241</v>
      </c>
      <c r="P2080" s="39">
        <v>143.29400000000001</v>
      </c>
    </row>
    <row r="2081" spans="15:16" x14ac:dyDescent="0.25">
      <c r="O2081" s="37">
        <v>34242</v>
      </c>
      <c r="P2081" s="39">
        <v>139.667</v>
      </c>
    </row>
    <row r="2082" spans="15:16" x14ac:dyDescent="0.25">
      <c r="O2082" s="37">
        <v>34243</v>
      </c>
      <c r="P2082" s="39">
        <v>128.334</v>
      </c>
    </row>
    <row r="2083" spans="15:16" x14ac:dyDescent="0.25">
      <c r="O2083" s="37">
        <v>34244</v>
      </c>
      <c r="P2083" s="39">
        <v>112.249</v>
      </c>
    </row>
    <row r="2084" spans="15:16" x14ac:dyDescent="0.25">
      <c r="O2084" s="37">
        <v>34245</v>
      </c>
      <c r="P2084" s="39">
        <v>120.854</v>
      </c>
    </row>
    <row r="2085" spans="15:16" x14ac:dyDescent="0.25">
      <c r="O2085" s="37">
        <v>34246</v>
      </c>
      <c r="P2085" s="39">
        <v>105.61799999999999</v>
      </c>
    </row>
    <row r="2086" spans="15:16" x14ac:dyDescent="0.25">
      <c r="O2086" s="37">
        <v>34247</v>
      </c>
      <c r="P2086" s="39">
        <v>107.03</v>
      </c>
    </row>
    <row r="2087" spans="15:16" x14ac:dyDescent="0.25">
      <c r="O2087" s="37">
        <v>34248</v>
      </c>
      <c r="P2087" s="39">
        <v>105.169</v>
      </c>
    </row>
    <row r="2088" spans="15:16" x14ac:dyDescent="0.25">
      <c r="O2088" s="37">
        <v>34249</v>
      </c>
      <c r="P2088" s="39">
        <v>99.876999999999995</v>
      </c>
    </row>
    <row r="2089" spans="15:16" x14ac:dyDescent="0.25">
      <c r="O2089" s="37">
        <v>34250</v>
      </c>
      <c r="P2089" s="39">
        <v>101.53400000000001</v>
      </c>
    </row>
    <row r="2090" spans="15:16" x14ac:dyDescent="0.25">
      <c r="O2090" s="37">
        <v>34251</v>
      </c>
      <c r="P2090" s="39">
        <v>103.837</v>
      </c>
    </row>
    <row r="2091" spans="15:16" x14ac:dyDescent="0.25">
      <c r="O2091" s="37">
        <v>34252</v>
      </c>
      <c r="P2091" s="39">
        <v>97.004999999999995</v>
      </c>
    </row>
    <row r="2092" spans="15:16" x14ac:dyDescent="0.25">
      <c r="O2092" s="37">
        <v>34253</v>
      </c>
      <c r="P2092" s="39">
        <v>108.491</v>
      </c>
    </row>
    <row r="2093" spans="15:16" x14ac:dyDescent="0.25">
      <c r="O2093" s="37">
        <v>34254</v>
      </c>
      <c r="P2093" s="39">
        <v>126.072</v>
      </c>
    </row>
    <row r="2094" spans="15:16" x14ac:dyDescent="0.25">
      <c r="O2094" s="37">
        <v>34255</v>
      </c>
      <c r="P2094" s="39">
        <v>93.573999999999998</v>
      </c>
    </row>
    <row r="2095" spans="15:16" x14ac:dyDescent="0.25">
      <c r="O2095" s="37">
        <v>34256</v>
      </c>
      <c r="P2095" s="39">
        <v>88.152000000000001</v>
      </c>
    </row>
    <row r="2096" spans="15:16" x14ac:dyDescent="0.25">
      <c r="O2096" s="37">
        <v>34257</v>
      </c>
      <c r="P2096" s="39">
        <v>77.12</v>
      </c>
    </row>
    <row r="2097" spans="15:16" x14ac:dyDescent="0.25">
      <c r="O2097" s="37">
        <v>34258</v>
      </c>
      <c r="P2097" s="39">
        <v>69.119</v>
      </c>
    </row>
    <row r="2098" spans="15:16" x14ac:dyDescent="0.25">
      <c r="O2098" s="37">
        <v>34259</v>
      </c>
      <c r="P2098" s="39">
        <v>75.097999999999999</v>
      </c>
    </row>
    <row r="2099" spans="15:16" x14ac:dyDescent="0.25">
      <c r="O2099" s="37">
        <v>34260</v>
      </c>
      <c r="P2099" s="39">
        <v>67.864999999999995</v>
      </c>
    </row>
    <row r="2100" spans="15:16" x14ac:dyDescent="0.25">
      <c r="O2100" s="37">
        <v>34261</v>
      </c>
      <c r="P2100" s="39">
        <v>88.519000000000005</v>
      </c>
    </row>
    <row r="2101" spans="15:16" x14ac:dyDescent="0.25">
      <c r="O2101" s="37">
        <v>34262</v>
      </c>
      <c r="P2101" s="39">
        <v>98.221000000000004</v>
      </c>
    </row>
    <row r="2102" spans="15:16" x14ac:dyDescent="0.25">
      <c r="O2102" s="37">
        <v>34263</v>
      </c>
      <c r="P2102" s="39">
        <v>99.472999999999999</v>
      </c>
    </row>
    <row r="2103" spans="15:16" x14ac:dyDescent="0.25">
      <c r="O2103" s="37">
        <v>34264</v>
      </c>
      <c r="P2103" s="39">
        <v>97.41</v>
      </c>
    </row>
    <row r="2104" spans="15:16" x14ac:dyDescent="0.25">
      <c r="O2104" s="37">
        <v>34265</v>
      </c>
      <c r="P2104" s="39">
        <v>113.093</v>
      </c>
    </row>
    <row r="2105" spans="15:16" x14ac:dyDescent="0.25">
      <c r="O2105" s="37">
        <v>34266</v>
      </c>
      <c r="P2105" s="39">
        <v>126.514</v>
      </c>
    </row>
    <row r="2106" spans="15:16" x14ac:dyDescent="0.25">
      <c r="O2106" s="37">
        <v>34267</v>
      </c>
      <c r="P2106" s="39">
        <v>140.58199999999999</v>
      </c>
    </row>
    <row r="2107" spans="15:16" x14ac:dyDescent="0.25">
      <c r="O2107" s="37">
        <v>34268</v>
      </c>
      <c r="P2107" s="39">
        <v>120.741</v>
      </c>
    </row>
    <row r="2108" spans="15:16" x14ac:dyDescent="0.25">
      <c r="O2108" s="37">
        <v>34269</v>
      </c>
      <c r="P2108" s="39">
        <v>122.071</v>
      </c>
    </row>
    <row r="2109" spans="15:16" x14ac:dyDescent="0.25">
      <c r="O2109" s="37">
        <v>34270</v>
      </c>
      <c r="P2109" s="39">
        <v>130.6</v>
      </c>
    </row>
    <row r="2110" spans="15:16" x14ac:dyDescent="0.25">
      <c r="O2110" s="37">
        <v>34271</v>
      </c>
      <c r="P2110" s="39">
        <v>127.726</v>
      </c>
    </row>
    <row r="2111" spans="15:16" x14ac:dyDescent="0.25">
      <c r="O2111" s="37">
        <v>34272</v>
      </c>
      <c r="P2111" s="39">
        <v>136.82499999999999</v>
      </c>
    </row>
    <row r="2112" spans="15:16" x14ac:dyDescent="0.25">
      <c r="O2112" s="37">
        <v>34273</v>
      </c>
      <c r="P2112" s="39">
        <v>140.17699999999999</v>
      </c>
    </row>
    <row r="2113" spans="15:16" x14ac:dyDescent="0.25">
      <c r="O2113" s="37">
        <v>34274</v>
      </c>
      <c r="P2113" s="39">
        <v>134.767</v>
      </c>
    </row>
    <row r="2114" spans="15:16" x14ac:dyDescent="0.25">
      <c r="O2114" s="37">
        <v>34275</v>
      </c>
      <c r="P2114" s="39">
        <v>142.68</v>
      </c>
    </row>
    <row r="2115" spans="15:16" x14ac:dyDescent="0.25">
      <c r="O2115" s="37">
        <v>34276</v>
      </c>
      <c r="P2115" s="39">
        <v>138.64599999999999</v>
      </c>
    </row>
    <row r="2116" spans="15:16" x14ac:dyDescent="0.25">
      <c r="O2116" s="37">
        <v>34277</v>
      </c>
      <c r="P2116" s="39">
        <v>140.25899999999999</v>
      </c>
    </row>
    <row r="2117" spans="15:16" x14ac:dyDescent="0.25">
      <c r="O2117" s="37">
        <v>34278</v>
      </c>
      <c r="P2117" s="39">
        <v>134.56700000000001</v>
      </c>
    </row>
    <row r="2118" spans="15:16" x14ac:dyDescent="0.25">
      <c r="O2118" s="37">
        <v>34279</v>
      </c>
      <c r="P2118" s="39">
        <v>140.22399999999999</v>
      </c>
    </row>
    <row r="2119" spans="15:16" x14ac:dyDescent="0.25">
      <c r="O2119" s="37">
        <v>34280</v>
      </c>
      <c r="P2119" s="39">
        <v>134.73099999999999</v>
      </c>
    </row>
    <row r="2120" spans="15:16" x14ac:dyDescent="0.25">
      <c r="O2120" s="37">
        <v>34281</v>
      </c>
      <c r="P2120" s="39">
        <v>124.639</v>
      </c>
    </row>
    <row r="2121" spans="15:16" x14ac:dyDescent="0.25">
      <c r="O2121" s="37">
        <v>34282</v>
      </c>
      <c r="P2121" s="39">
        <v>112.768</v>
      </c>
    </row>
    <row r="2122" spans="15:16" x14ac:dyDescent="0.25">
      <c r="O2122" s="37">
        <v>34283</v>
      </c>
      <c r="P2122" s="39">
        <v>106.033</v>
      </c>
    </row>
    <row r="2123" spans="15:16" x14ac:dyDescent="0.25">
      <c r="O2123" s="37">
        <v>34284</v>
      </c>
      <c r="P2123" s="39">
        <v>103.17</v>
      </c>
    </row>
    <row r="2124" spans="15:16" x14ac:dyDescent="0.25">
      <c r="O2124" s="37">
        <v>34285</v>
      </c>
      <c r="P2124" s="39">
        <v>85.61</v>
      </c>
    </row>
    <row r="2125" spans="15:16" x14ac:dyDescent="0.25">
      <c r="O2125" s="37">
        <v>34286</v>
      </c>
      <c r="P2125" s="39">
        <v>102.96299999999999</v>
      </c>
    </row>
    <row r="2126" spans="15:16" x14ac:dyDescent="0.25">
      <c r="O2126" s="37">
        <v>34287</v>
      </c>
      <c r="P2126" s="39">
        <v>92.349000000000004</v>
      </c>
    </row>
    <row r="2127" spans="15:16" x14ac:dyDescent="0.25">
      <c r="O2127" s="37">
        <v>34288</v>
      </c>
      <c r="P2127" s="39">
        <v>97.72</v>
      </c>
    </row>
    <row r="2128" spans="15:16" x14ac:dyDescent="0.25">
      <c r="O2128" s="37">
        <v>34289</v>
      </c>
      <c r="P2128" s="39">
        <v>102.56</v>
      </c>
    </row>
    <row r="2129" spans="15:16" x14ac:dyDescent="0.25">
      <c r="O2129" s="37">
        <v>34290</v>
      </c>
      <c r="P2129" s="39">
        <v>90.332999999999998</v>
      </c>
    </row>
    <row r="2130" spans="15:16" x14ac:dyDescent="0.25">
      <c r="O2130" s="37">
        <v>34291</v>
      </c>
      <c r="P2130" s="39">
        <v>84.563999999999993</v>
      </c>
    </row>
    <row r="2131" spans="15:16" x14ac:dyDescent="0.25">
      <c r="O2131" s="37">
        <v>34292</v>
      </c>
      <c r="P2131" s="39">
        <v>96.71</v>
      </c>
    </row>
    <row r="2132" spans="15:16" x14ac:dyDescent="0.25">
      <c r="O2132" s="37">
        <v>34293</v>
      </c>
      <c r="P2132" s="39">
        <v>93.927000000000007</v>
      </c>
    </row>
    <row r="2133" spans="15:16" x14ac:dyDescent="0.25">
      <c r="O2133" s="37">
        <v>34294</v>
      </c>
      <c r="P2133" s="39">
        <v>103.93300000000001</v>
      </c>
    </row>
    <row r="2134" spans="15:16" x14ac:dyDescent="0.25">
      <c r="O2134" s="37">
        <v>34295</v>
      </c>
      <c r="P2134" s="39">
        <v>104.539</v>
      </c>
    </row>
    <row r="2135" spans="15:16" x14ac:dyDescent="0.25">
      <c r="O2135" s="37">
        <v>34296</v>
      </c>
      <c r="P2135" s="39">
        <v>101.19</v>
      </c>
    </row>
    <row r="2136" spans="15:16" x14ac:dyDescent="0.25">
      <c r="O2136" s="37">
        <v>34297</v>
      </c>
      <c r="P2136" s="39">
        <v>92.754000000000005</v>
      </c>
    </row>
    <row r="2137" spans="15:16" x14ac:dyDescent="0.25">
      <c r="O2137" s="37">
        <v>34298</v>
      </c>
      <c r="P2137" s="39">
        <v>92.472999999999999</v>
      </c>
    </row>
    <row r="2138" spans="15:16" x14ac:dyDescent="0.25">
      <c r="O2138" s="37">
        <v>34299</v>
      </c>
      <c r="P2138" s="39">
        <v>95.739000000000004</v>
      </c>
    </row>
    <row r="2139" spans="15:16" x14ac:dyDescent="0.25">
      <c r="O2139" s="37">
        <v>34300</v>
      </c>
      <c r="P2139" s="39">
        <v>92.671000000000006</v>
      </c>
    </row>
    <row r="2140" spans="15:16" x14ac:dyDescent="0.25">
      <c r="O2140" s="37">
        <v>34301</v>
      </c>
      <c r="P2140" s="39">
        <v>84.843999999999994</v>
      </c>
    </row>
    <row r="2141" spans="15:16" x14ac:dyDescent="0.25">
      <c r="O2141" s="37">
        <v>34302</v>
      </c>
      <c r="P2141" s="39">
        <v>103.20699999999999</v>
      </c>
    </row>
    <row r="2142" spans="15:16" x14ac:dyDescent="0.25">
      <c r="O2142" s="37">
        <v>34303</v>
      </c>
      <c r="P2142" s="39">
        <v>93.522000000000006</v>
      </c>
    </row>
    <row r="2143" spans="15:16" x14ac:dyDescent="0.25">
      <c r="O2143" s="37">
        <v>34304</v>
      </c>
      <c r="P2143" s="39">
        <v>75.015000000000001</v>
      </c>
    </row>
    <row r="2144" spans="15:16" x14ac:dyDescent="0.25">
      <c r="O2144" s="37">
        <v>34305</v>
      </c>
      <c r="P2144" s="39">
        <v>69.507999999999996</v>
      </c>
    </row>
    <row r="2145" spans="15:16" x14ac:dyDescent="0.25">
      <c r="O2145" s="37">
        <v>34306</v>
      </c>
      <c r="P2145" s="39">
        <v>76.501999999999995</v>
      </c>
    </row>
    <row r="2146" spans="15:16" x14ac:dyDescent="0.25">
      <c r="O2146" s="37">
        <v>34307</v>
      </c>
      <c r="P2146" s="39">
        <v>68.984999999999999</v>
      </c>
    </row>
    <row r="2147" spans="15:16" x14ac:dyDescent="0.25">
      <c r="O2147" s="37">
        <v>34308</v>
      </c>
      <c r="P2147" s="39">
        <v>75.096000000000004</v>
      </c>
    </row>
    <row r="2148" spans="15:16" x14ac:dyDescent="0.25">
      <c r="O2148" s="37">
        <v>34309</v>
      </c>
      <c r="P2148" s="39">
        <v>68.299000000000007</v>
      </c>
    </row>
    <row r="2149" spans="15:16" x14ac:dyDescent="0.25">
      <c r="O2149" s="37">
        <v>34310</v>
      </c>
      <c r="P2149" s="39">
        <v>63.276000000000003</v>
      </c>
    </row>
    <row r="2150" spans="15:16" x14ac:dyDescent="0.25">
      <c r="O2150" s="37">
        <v>34311</v>
      </c>
      <c r="P2150" s="39">
        <v>72.802999999999997</v>
      </c>
    </row>
    <row r="2151" spans="15:16" x14ac:dyDescent="0.25">
      <c r="O2151" s="37">
        <v>34312</v>
      </c>
      <c r="P2151" s="39">
        <v>78.551000000000002</v>
      </c>
    </row>
    <row r="2152" spans="15:16" x14ac:dyDescent="0.25">
      <c r="O2152" s="37">
        <v>34313</v>
      </c>
      <c r="P2152" s="39">
        <v>76.661000000000001</v>
      </c>
    </row>
    <row r="2153" spans="15:16" x14ac:dyDescent="0.25">
      <c r="O2153" s="37">
        <v>34314</v>
      </c>
      <c r="P2153" s="39">
        <v>73.649000000000001</v>
      </c>
    </row>
    <row r="2154" spans="15:16" x14ac:dyDescent="0.25">
      <c r="O2154" s="37">
        <v>34315</v>
      </c>
      <c r="P2154" s="39">
        <v>65.046000000000006</v>
      </c>
    </row>
    <row r="2155" spans="15:16" x14ac:dyDescent="0.25">
      <c r="O2155" s="37">
        <v>34316</v>
      </c>
      <c r="P2155" s="39">
        <v>81.326999999999998</v>
      </c>
    </row>
    <row r="2156" spans="15:16" x14ac:dyDescent="0.25">
      <c r="O2156" s="37">
        <v>34317</v>
      </c>
      <c r="P2156" s="39">
        <v>79.879000000000005</v>
      </c>
    </row>
    <row r="2157" spans="15:16" x14ac:dyDescent="0.25">
      <c r="O2157" s="37">
        <v>34318</v>
      </c>
      <c r="P2157" s="39">
        <v>69.066000000000003</v>
      </c>
    </row>
    <row r="2158" spans="15:16" x14ac:dyDescent="0.25">
      <c r="O2158" s="37">
        <v>34319</v>
      </c>
      <c r="P2158" s="39">
        <v>77.427000000000007</v>
      </c>
    </row>
    <row r="2159" spans="15:16" x14ac:dyDescent="0.25">
      <c r="O2159" s="37">
        <v>34320</v>
      </c>
      <c r="P2159" s="39">
        <v>95.799000000000007</v>
      </c>
    </row>
    <row r="2160" spans="15:16" x14ac:dyDescent="0.25">
      <c r="O2160" s="37">
        <v>34321</v>
      </c>
      <c r="P2160" s="39">
        <v>71.64</v>
      </c>
    </row>
    <row r="2161" spans="15:16" x14ac:dyDescent="0.25">
      <c r="O2161" s="37">
        <v>34322</v>
      </c>
      <c r="P2161" s="39">
        <v>67.819999999999993</v>
      </c>
    </row>
    <row r="2162" spans="15:16" x14ac:dyDescent="0.25">
      <c r="O2162" s="37">
        <v>34323</v>
      </c>
      <c r="P2162" s="39">
        <v>76.381</v>
      </c>
    </row>
    <row r="2163" spans="15:16" x14ac:dyDescent="0.25">
      <c r="O2163" s="37">
        <v>34324</v>
      </c>
      <c r="P2163" s="39">
        <v>82.852999999999994</v>
      </c>
    </row>
    <row r="2164" spans="15:16" x14ac:dyDescent="0.25">
      <c r="O2164" s="37">
        <v>34325</v>
      </c>
      <c r="P2164" s="39">
        <v>87.153000000000006</v>
      </c>
    </row>
    <row r="2165" spans="15:16" x14ac:dyDescent="0.25">
      <c r="O2165" s="37">
        <v>34326</v>
      </c>
      <c r="P2165" s="39">
        <v>70.069999999999993</v>
      </c>
    </row>
    <row r="2166" spans="15:16" x14ac:dyDescent="0.25">
      <c r="O2166" s="37">
        <v>34327</v>
      </c>
      <c r="P2166" s="39">
        <v>74.373999999999995</v>
      </c>
    </row>
    <row r="2167" spans="15:16" x14ac:dyDescent="0.25">
      <c r="O2167" s="37">
        <v>34328</v>
      </c>
      <c r="P2167" s="39">
        <v>68.021000000000001</v>
      </c>
    </row>
    <row r="2168" spans="15:16" x14ac:dyDescent="0.25">
      <c r="O2168" s="37">
        <v>34329</v>
      </c>
      <c r="P2168" s="39">
        <v>64.844999999999999</v>
      </c>
    </row>
    <row r="2169" spans="15:16" x14ac:dyDescent="0.25">
      <c r="O2169" s="37">
        <v>34330</v>
      </c>
      <c r="P2169" s="39">
        <v>72.123000000000005</v>
      </c>
    </row>
    <row r="2170" spans="15:16" x14ac:dyDescent="0.25">
      <c r="O2170" s="37">
        <v>34331</v>
      </c>
      <c r="P2170" s="39">
        <v>76.302999999999997</v>
      </c>
    </row>
    <row r="2171" spans="15:16" x14ac:dyDescent="0.25">
      <c r="O2171" s="37">
        <v>34332</v>
      </c>
      <c r="P2171" s="39">
        <v>67.616</v>
      </c>
    </row>
    <row r="2172" spans="15:16" x14ac:dyDescent="0.25">
      <c r="O2172" s="37">
        <v>34333</v>
      </c>
      <c r="P2172" s="39">
        <v>77.826999999999998</v>
      </c>
    </row>
    <row r="2173" spans="15:16" x14ac:dyDescent="0.25">
      <c r="O2173" s="37">
        <v>34334</v>
      </c>
      <c r="P2173" s="39">
        <v>69.022999999999996</v>
      </c>
    </row>
    <row r="2174" spans="15:16" x14ac:dyDescent="0.25">
      <c r="O2174" s="37">
        <v>34335</v>
      </c>
      <c r="P2174" s="39">
        <v>73.444999999999993</v>
      </c>
    </row>
    <row r="2175" spans="15:16" x14ac:dyDescent="0.25">
      <c r="O2175" s="37">
        <v>34336</v>
      </c>
      <c r="P2175" s="39">
        <v>64.415000000000006</v>
      </c>
    </row>
    <row r="2176" spans="15:16" x14ac:dyDescent="0.25">
      <c r="O2176" s="37">
        <v>34337</v>
      </c>
      <c r="P2176" s="39">
        <v>75.277000000000001</v>
      </c>
    </row>
    <row r="2177" spans="15:16" x14ac:dyDescent="0.25">
      <c r="O2177" s="37">
        <v>34338</v>
      </c>
      <c r="P2177" s="39">
        <v>90.828000000000003</v>
      </c>
    </row>
    <row r="2178" spans="15:16" x14ac:dyDescent="0.25">
      <c r="O2178" s="37">
        <v>34339</v>
      </c>
      <c r="P2178" s="39">
        <v>104.887</v>
      </c>
    </row>
    <row r="2179" spans="15:16" x14ac:dyDescent="0.25">
      <c r="O2179" s="37">
        <v>34340</v>
      </c>
      <c r="P2179" s="39">
        <v>77.11</v>
      </c>
    </row>
    <row r="2180" spans="15:16" x14ac:dyDescent="0.25">
      <c r="O2180" s="37">
        <v>34341</v>
      </c>
      <c r="P2180" s="39">
        <v>73.872</v>
      </c>
    </row>
    <row r="2181" spans="15:16" x14ac:dyDescent="0.25">
      <c r="O2181" s="37">
        <v>34342</v>
      </c>
      <c r="P2181" s="39">
        <v>68.376999999999995</v>
      </c>
    </row>
    <row r="2182" spans="15:16" x14ac:dyDescent="0.25">
      <c r="O2182" s="37">
        <v>34343</v>
      </c>
      <c r="P2182" s="39">
        <v>76.299000000000007</v>
      </c>
    </row>
    <row r="2183" spans="15:16" x14ac:dyDescent="0.25">
      <c r="O2183" s="37">
        <v>34344</v>
      </c>
      <c r="P2183" s="39">
        <v>82.519000000000005</v>
      </c>
    </row>
    <row r="2184" spans="15:16" x14ac:dyDescent="0.25">
      <c r="O2184" s="37">
        <v>34345</v>
      </c>
      <c r="P2184" s="39">
        <v>88.611000000000004</v>
      </c>
    </row>
    <row r="2185" spans="15:16" x14ac:dyDescent="0.25">
      <c r="O2185" s="37">
        <v>34346</v>
      </c>
      <c r="P2185" s="39">
        <v>105.56699999999999</v>
      </c>
    </row>
    <row r="2186" spans="15:16" x14ac:dyDescent="0.25">
      <c r="O2186" s="37">
        <v>34347</v>
      </c>
      <c r="P2186" s="39">
        <v>82.435000000000002</v>
      </c>
    </row>
    <row r="2187" spans="15:16" x14ac:dyDescent="0.25">
      <c r="O2187" s="37">
        <v>34348</v>
      </c>
      <c r="P2187" s="39">
        <v>87.248999999999995</v>
      </c>
    </row>
    <row r="2188" spans="15:16" x14ac:dyDescent="0.25">
      <c r="O2188" s="37">
        <v>34349</v>
      </c>
      <c r="P2188" s="39">
        <v>71.953999999999994</v>
      </c>
    </row>
    <row r="2189" spans="15:16" x14ac:dyDescent="0.25">
      <c r="O2189" s="37">
        <v>34350</v>
      </c>
      <c r="P2189" s="39">
        <v>73.744</v>
      </c>
    </row>
    <row r="2190" spans="15:16" x14ac:dyDescent="0.25">
      <c r="O2190" s="37">
        <v>34351</v>
      </c>
      <c r="P2190" s="39">
        <v>91.850999999999999</v>
      </c>
    </row>
    <row r="2191" spans="15:16" x14ac:dyDescent="0.25">
      <c r="O2191" s="37">
        <v>34352</v>
      </c>
      <c r="P2191" s="39">
        <v>96.790999999999997</v>
      </c>
    </row>
    <row r="2192" spans="15:16" x14ac:dyDescent="0.25">
      <c r="O2192" s="37">
        <v>34353</v>
      </c>
      <c r="P2192" s="39">
        <v>103.182</v>
      </c>
    </row>
    <row r="2193" spans="15:16" x14ac:dyDescent="0.25">
      <c r="O2193" s="37">
        <v>34354</v>
      </c>
      <c r="P2193" s="39">
        <v>90.784000000000006</v>
      </c>
    </row>
    <row r="2194" spans="15:16" x14ac:dyDescent="0.25">
      <c r="O2194" s="37">
        <v>34355</v>
      </c>
      <c r="P2194" s="39">
        <v>95.852999999999994</v>
      </c>
    </row>
    <row r="2195" spans="15:16" x14ac:dyDescent="0.25">
      <c r="O2195" s="37">
        <v>34356</v>
      </c>
      <c r="P2195" s="39">
        <v>71.444000000000003</v>
      </c>
    </row>
    <row r="2196" spans="15:16" x14ac:dyDescent="0.25">
      <c r="O2196" s="37">
        <v>34357</v>
      </c>
      <c r="P2196" s="39">
        <v>70.975999999999999</v>
      </c>
    </row>
    <row r="2197" spans="15:16" x14ac:dyDescent="0.25">
      <c r="O2197" s="37">
        <v>34358</v>
      </c>
      <c r="P2197" s="39">
        <v>83.203000000000003</v>
      </c>
    </row>
    <row r="2198" spans="15:16" x14ac:dyDescent="0.25">
      <c r="O2198" s="37">
        <v>34359</v>
      </c>
      <c r="P2198" s="39">
        <v>79.453000000000003</v>
      </c>
    </row>
    <row r="2199" spans="15:16" x14ac:dyDescent="0.25">
      <c r="O2199" s="37">
        <v>34360</v>
      </c>
      <c r="P2199" s="39">
        <v>75.277000000000001</v>
      </c>
    </row>
    <row r="2200" spans="15:16" x14ac:dyDescent="0.25">
      <c r="O2200" s="37">
        <v>34361</v>
      </c>
      <c r="P2200" s="39">
        <v>81.197999999999993</v>
      </c>
    </row>
    <row r="2201" spans="15:16" x14ac:dyDescent="0.25">
      <c r="O2201" s="37">
        <v>34362</v>
      </c>
      <c r="P2201" s="39">
        <v>78.174000000000007</v>
      </c>
    </row>
    <row r="2202" spans="15:16" x14ac:dyDescent="0.25">
      <c r="O2202" s="37">
        <v>34363</v>
      </c>
      <c r="P2202" s="39">
        <v>73.061000000000007</v>
      </c>
    </row>
    <row r="2203" spans="15:16" x14ac:dyDescent="0.25">
      <c r="O2203" s="37">
        <v>34364</v>
      </c>
      <c r="P2203" s="39">
        <v>83.415999999999997</v>
      </c>
    </row>
    <row r="2204" spans="15:16" x14ac:dyDescent="0.25">
      <c r="O2204" s="37">
        <v>34365</v>
      </c>
      <c r="P2204" s="39">
        <v>76.727999999999994</v>
      </c>
    </row>
    <row r="2205" spans="15:16" x14ac:dyDescent="0.25">
      <c r="O2205" s="37">
        <v>34366</v>
      </c>
      <c r="P2205" s="39">
        <v>81</v>
      </c>
    </row>
    <row r="2206" spans="15:16" x14ac:dyDescent="0.25">
      <c r="O2206" s="37">
        <v>34367</v>
      </c>
      <c r="P2206" s="39">
        <v>74</v>
      </c>
    </row>
    <row r="2207" spans="15:16" x14ac:dyDescent="0.25">
      <c r="O2207" s="37">
        <v>34368</v>
      </c>
      <c r="P2207" s="39">
        <v>81</v>
      </c>
    </row>
    <row r="2208" spans="15:16" x14ac:dyDescent="0.25">
      <c r="O2208" s="37">
        <v>34369</v>
      </c>
      <c r="P2208" s="39">
        <v>79</v>
      </c>
    </row>
    <row r="2209" spans="15:16" x14ac:dyDescent="0.25">
      <c r="O2209" s="37">
        <v>34370</v>
      </c>
      <c r="P2209" s="39">
        <v>74</v>
      </c>
    </row>
    <row r="2210" spans="15:16" x14ac:dyDescent="0.25">
      <c r="O2210" s="37">
        <v>34371</v>
      </c>
      <c r="P2210" s="39">
        <v>74</v>
      </c>
    </row>
    <row r="2211" spans="15:16" x14ac:dyDescent="0.25">
      <c r="O2211" s="37">
        <v>34372</v>
      </c>
      <c r="P2211" s="39">
        <v>74</v>
      </c>
    </row>
    <row r="2212" spans="15:16" x14ac:dyDescent="0.25">
      <c r="O2212" s="37">
        <v>34373</v>
      </c>
      <c r="P2212" s="39">
        <v>64</v>
      </c>
    </row>
    <row r="2213" spans="15:16" x14ac:dyDescent="0.25">
      <c r="O2213" s="37">
        <v>34374</v>
      </c>
      <c r="P2213" s="39">
        <v>57</v>
      </c>
    </row>
    <row r="2214" spans="15:16" x14ac:dyDescent="0.25">
      <c r="O2214" s="37">
        <v>34375</v>
      </c>
      <c r="P2214" s="39">
        <v>72</v>
      </c>
    </row>
    <row r="2215" spans="15:16" x14ac:dyDescent="0.25">
      <c r="O2215" s="37">
        <v>34376</v>
      </c>
      <c r="P2215" s="39">
        <v>74</v>
      </c>
    </row>
    <row r="2216" spans="15:16" x14ac:dyDescent="0.25">
      <c r="O2216" s="37">
        <v>34377</v>
      </c>
      <c r="P2216" s="39">
        <v>81</v>
      </c>
    </row>
    <row r="2217" spans="15:16" x14ac:dyDescent="0.25">
      <c r="O2217" s="37">
        <v>34378</v>
      </c>
      <c r="P2217" s="39">
        <v>73</v>
      </c>
    </row>
    <row r="2218" spans="15:16" x14ac:dyDescent="0.25">
      <c r="O2218" s="37">
        <v>34379</v>
      </c>
      <c r="P2218" s="39">
        <v>89</v>
      </c>
    </row>
    <row r="2219" spans="15:16" x14ac:dyDescent="0.25">
      <c r="O2219" s="37">
        <v>34380</v>
      </c>
      <c r="P2219" s="39">
        <v>80</v>
      </c>
    </row>
    <row r="2220" spans="15:16" x14ac:dyDescent="0.25">
      <c r="O2220" s="37">
        <v>34381</v>
      </c>
      <c r="P2220" s="39">
        <v>79</v>
      </c>
    </row>
    <row r="2221" spans="15:16" x14ac:dyDescent="0.25">
      <c r="O2221" s="37">
        <v>34382</v>
      </c>
      <c r="P2221" s="39">
        <v>78</v>
      </c>
    </row>
    <row r="2222" spans="15:16" x14ac:dyDescent="0.25">
      <c r="O2222" s="37">
        <v>34383</v>
      </c>
      <c r="P2222" s="39">
        <v>76</v>
      </c>
    </row>
    <row r="2223" spans="15:16" x14ac:dyDescent="0.25">
      <c r="O2223" s="37">
        <v>34384</v>
      </c>
      <c r="P2223" s="39">
        <v>63</v>
      </c>
    </row>
    <row r="2224" spans="15:16" x14ac:dyDescent="0.25">
      <c r="O2224" s="37">
        <v>34385</v>
      </c>
      <c r="P2224" s="39">
        <v>77</v>
      </c>
    </row>
    <row r="2225" spans="15:16" x14ac:dyDescent="0.25">
      <c r="O2225" s="37">
        <v>34386</v>
      </c>
      <c r="P2225" s="39">
        <v>74</v>
      </c>
    </row>
    <row r="2226" spans="15:16" x14ac:dyDescent="0.25">
      <c r="O2226" s="37">
        <v>34387</v>
      </c>
      <c r="P2226" s="39">
        <v>65</v>
      </c>
    </row>
    <row r="2227" spans="15:16" x14ac:dyDescent="0.25">
      <c r="O2227" s="37">
        <v>34388</v>
      </c>
      <c r="P2227" s="39">
        <v>60</v>
      </c>
    </row>
    <row r="2228" spans="15:16" x14ac:dyDescent="0.25">
      <c r="O2228" s="37">
        <v>34389</v>
      </c>
      <c r="P2228" s="39">
        <v>78</v>
      </c>
    </row>
    <row r="2229" spans="15:16" x14ac:dyDescent="0.25">
      <c r="O2229" s="37">
        <v>34390</v>
      </c>
      <c r="P2229" s="39">
        <v>105</v>
      </c>
    </row>
    <row r="2230" spans="15:16" x14ac:dyDescent="0.25">
      <c r="O2230" s="37">
        <v>34391</v>
      </c>
      <c r="P2230" s="39">
        <v>81</v>
      </c>
    </row>
    <row r="2231" spans="15:16" x14ac:dyDescent="0.25">
      <c r="O2231" s="37">
        <v>34392</v>
      </c>
      <c r="P2231" s="39">
        <v>65</v>
      </c>
    </row>
    <row r="2232" spans="15:16" x14ac:dyDescent="0.25">
      <c r="O2232" s="37">
        <v>34393</v>
      </c>
      <c r="P2232" s="39">
        <v>73</v>
      </c>
    </row>
    <row r="2233" spans="15:16" x14ac:dyDescent="0.25">
      <c r="O2233" s="37">
        <v>34394</v>
      </c>
      <c r="P2233" s="39">
        <v>86</v>
      </c>
    </row>
    <row r="2234" spans="15:16" x14ac:dyDescent="0.25">
      <c r="O2234" s="37">
        <v>34395</v>
      </c>
      <c r="P2234" s="39">
        <v>76</v>
      </c>
    </row>
    <row r="2235" spans="15:16" x14ac:dyDescent="0.25">
      <c r="O2235" s="37">
        <v>34396</v>
      </c>
      <c r="P2235" s="39">
        <v>73</v>
      </c>
    </row>
    <row r="2236" spans="15:16" x14ac:dyDescent="0.25">
      <c r="O2236" s="37">
        <v>34397</v>
      </c>
      <c r="P2236" s="39">
        <v>84</v>
      </c>
    </row>
    <row r="2237" spans="15:16" x14ac:dyDescent="0.25">
      <c r="O2237" s="37">
        <v>34398</v>
      </c>
      <c r="P2237" s="39">
        <v>69</v>
      </c>
    </row>
    <row r="2238" spans="15:16" x14ac:dyDescent="0.25">
      <c r="O2238" s="37">
        <v>34399</v>
      </c>
      <c r="P2238" s="39">
        <v>69</v>
      </c>
    </row>
    <row r="2239" spans="15:16" x14ac:dyDescent="0.25">
      <c r="O2239" s="37">
        <v>34400</v>
      </c>
      <c r="P2239" s="39">
        <v>79</v>
      </c>
    </row>
    <row r="2240" spans="15:16" x14ac:dyDescent="0.25">
      <c r="O2240" s="37">
        <v>34401</v>
      </c>
      <c r="P2240" s="39">
        <v>79</v>
      </c>
    </row>
    <row r="2241" spans="15:16" x14ac:dyDescent="0.25">
      <c r="O2241" s="37">
        <v>34402</v>
      </c>
      <c r="P2241" s="39">
        <v>72</v>
      </c>
    </row>
    <row r="2242" spans="15:16" x14ac:dyDescent="0.25">
      <c r="O2242" s="37">
        <v>34403</v>
      </c>
      <c r="P2242" s="39">
        <v>70</v>
      </c>
    </row>
    <row r="2243" spans="15:16" x14ac:dyDescent="0.25">
      <c r="O2243" s="37">
        <v>34404</v>
      </c>
      <c r="P2243" s="39">
        <v>88</v>
      </c>
    </row>
    <row r="2244" spans="15:16" x14ac:dyDescent="0.25">
      <c r="O2244" s="37">
        <v>34405</v>
      </c>
      <c r="P2244" s="39">
        <v>87</v>
      </c>
    </row>
    <row r="2245" spans="15:16" x14ac:dyDescent="0.25">
      <c r="O2245" s="37">
        <v>34406</v>
      </c>
      <c r="P2245" s="39">
        <v>94</v>
      </c>
    </row>
    <row r="2246" spans="15:16" x14ac:dyDescent="0.25">
      <c r="O2246" s="37">
        <v>34407</v>
      </c>
      <c r="P2246" s="39">
        <v>101</v>
      </c>
    </row>
    <row r="2247" spans="15:16" x14ac:dyDescent="0.25">
      <c r="O2247" s="37">
        <v>34408</v>
      </c>
      <c r="P2247" s="39">
        <v>102</v>
      </c>
    </row>
    <row r="2248" spans="15:16" x14ac:dyDescent="0.25">
      <c r="O2248" s="37">
        <v>34409</v>
      </c>
      <c r="P2248" s="39">
        <v>110</v>
      </c>
    </row>
    <row r="2249" spans="15:16" x14ac:dyDescent="0.25">
      <c r="O2249" s="37">
        <v>34410</v>
      </c>
      <c r="P2249" s="39">
        <v>105</v>
      </c>
    </row>
    <row r="2250" spans="15:16" x14ac:dyDescent="0.25">
      <c r="O2250" s="37">
        <v>34411</v>
      </c>
      <c r="P2250" s="39">
        <v>98</v>
      </c>
    </row>
    <row r="2251" spans="15:16" x14ac:dyDescent="0.25">
      <c r="O2251" s="37">
        <v>34412</v>
      </c>
      <c r="P2251" s="39">
        <v>112</v>
      </c>
    </row>
    <row r="2252" spans="15:16" x14ac:dyDescent="0.25">
      <c r="O2252" s="37">
        <v>34413</v>
      </c>
      <c r="P2252" s="39">
        <v>99</v>
      </c>
    </row>
    <row r="2253" spans="15:16" x14ac:dyDescent="0.25">
      <c r="O2253" s="37">
        <v>34414</v>
      </c>
      <c r="P2253" s="39">
        <v>101</v>
      </c>
    </row>
    <row r="2254" spans="15:16" x14ac:dyDescent="0.25">
      <c r="O2254" s="37">
        <v>34415</v>
      </c>
      <c r="P2254" s="39">
        <v>49</v>
      </c>
    </row>
    <row r="2255" spans="15:16" x14ac:dyDescent="0.25">
      <c r="O2255" s="37">
        <v>34416</v>
      </c>
      <c r="P2255" s="39">
        <v>69</v>
      </c>
    </row>
    <row r="2256" spans="15:16" x14ac:dyDescent="0.25">
      <c r="O2256" s="37">
        <v>34417</v>
      </c>
      <c r="P2256" s="39">
        <v>79</v>
      </c>
    </row>
    <row r="2257" spans="15:16" x14ac:dyDescent="0.25">
      <c r="O2257" s="37">
        <v>34418</v>
      </c>
      <c r="P2257" s="39">
        <v>130</v>
      </c>
    </row>
    <row r="2258" spans="15:16" x14ac:dyDescent="0.25">
      <c r="O2258" s="37">
        <v>34419</v>
      </c>
      <c r="P2258" s="39">
        <v>109</v>
      </c>
    </row>
    <row r="2259" spans="15:16" x14ac:dyDescent="0.25">
      <c r="O2259" s="37">
        <v>34420</v>
      </c>
      <c r="P2259" s="39">
        <v>105</v>
      </c>
    </row>
    <row r="2260" spans="15:16" x14ac:dyDescent="0.25">
      <c r="O2260" s="37">
        <v>34421</v>
      </c>
      <c r="P2260" s="39">
        <v>129</v>
      </c>
    </row>
    <row r="2261" spans="15:16" x14ac:dyDescent="0.25">
      <c r="O2261" s="37">
        <v>34422</v>
      </c>
      <c r="P2261" s="39">
        <v>113</v>
      </c>
    </row>
    <row r="2262" spans="15:16" x14ac:dyDescent="0.25">
      <c r="O2262" s="37">
        <v>34423</v>
      </c>
      <c r="P2262" s="39">
        <v>108</v>
      </c>
    </row>
    <row r="2263" spans="15:16" x14ac:dyDescent="0.25">
      <c r="O2263" s="37">
        <v>34424</v>
      </c>
      <c r="P2263" s="39">
        <v>100</v>
      </c>
    </row>
    <row r="2264" spans="15:16" x14ac:dyDescent="0.25">
      <c r="O2264" s="37">
        <v>34425</v>
      </c>
      <c r="P2264" s="39">
        <v>116</v>
      </c>
    </row>
    <row r="2265" spans="15:16" x14ac:dyDescent="0.25">
      <c r="O2265" s="37">
        <v>34426</v>
      </c>
      <c r="P2265" s="39">
        <v>101</v>
      </c>
    </row>
    <row r="2266" spans="15:16" x14ac:dyDescent="0.25">
      <c r="O2266" s="37">
        <v>34427</v>
      </c>
      <c r="P2266" s="39">
        <v>117</v>
      </c>
    </row>
    <row r="2267" spans="15:16" x14ac:dyDescent="0.25">
      <c r="O2267" s="37">
        <v>34428</v>
      </c>
      <c r="P2267" s="39">
        <v>112</v>
      </c>
    </row>
    <row r="2268" spans="15:16" x14ac:dyDescent="0.25">
      <c r="O2268" s="37">
        <v>34429</v>
      </c>
      <c r="P2268" s="39">
        <v>126</v>
      </c>
    </row>
    <row r="2269" spans="15:16" x14ac:dyDescent="0.25">
      <c r="O2269" s="37">
        <v>34430</v>
      </c>
      <c r="P2269" s="39">
        <v>110</v>
      </c>
    </row>
    <row r="2270" spans="15:16" x14ac:dyDescent="0.25">
      <c r="O2270" s="37">
        <v>34431</v>
      </c>
      <c r="P2270" s="39">
        <v>111</v>
      </c>
    </row>
    <row r="2271" spans="15:16" x14ac:dyDescent="0.25">
      <c r="O2271" s="37">
        <v>34432</v>
      </c>
      <c r="P2271" s="39">
        <v>115</v>
      </c>
    </row>
    <row r="2272" spans="15:16" x14ac:dyDescent="0.25">
      <c r="O2272" s="37">
        <v>34433</v>
      </c>
      <c r="P2272" s="39">
        <v>85</v>
      </c>
    </row>
    <row r="2273" spans="15:16" x14ac:dyDescent="0.25">
      <c r="O2273" s="37">
        <v>34434</v>
      </c>
      <c r="P2273" s="39">
        <v>69</v>
      </c>
    </row>
    <row r="2274" spans="15:16" x14ac:dyDescent="0.25">
      <c r="O2274" s="37">
        <v>34435</v>
      </c>
      <c r="P2274" s="39">
        <v>110</v>
      </c>
    </row>
    <row r="2275" spans="15:16" x14ac:dyDescent="0.25">
      <c r="O2275" s="37">
        <v>34436</v>
      </c>
      <c r="P2275" s="39">
        <v>107</v>
      </c>
    </row>
    <row r="2276" spans="15:16" x14ac:dyDescent="0.25">
      <c r="O2276" s="37">
        <v>34437</v>
      </c>
      <c r="P2276" s="39">
        <v>106</v>
      </c>
    </row>
    <row r="2277" spans="15:16" x14ac:dyDescent="0.25">
      <c r="O2277" s="37">
        <v>34438</v>
      </c>
      <c r="P2277" s="39">
        <v>133</v>
      </c>
    </row>
    <row r="2278" spans="15:16" x14ac:dyDescent="0.25">
      <c r="O2278" s="37">
        <v>34439</v>
      </c>
      <c r="P2278" s="39">
        <v>134</v>
      </c>
    </row>
    <row r="2279" spans="15:16" x14ac:dyDescent="0.25">
      <c r="O2279" s="37">
        <v>34440</v>
      </c>
      <c r="P2279" s="39">
        <v>131</v>
      </c>
    </row>
    <row r="2280" spans="15:16" x14ac:dyDescent="0.25">
      <c r="O2280" s="37">
        <v>34441</v>
      </c>
      <c r="P2280" s="39">
        <v>123</v>
      </c>
    </row>
    <row r="2281" spans="15:16" x14ac:dyDescent="0.25">
      <c r="O2281" s="37">
        <v>34442</v>
      </c>
      <c r="P2281" s="39">
        <v>130</v>
      </c>
    </row>
    <row r="2282" spans="15:16" x14ac:dyDescent="0.25">
      <c r="O2282" s="37">
        <v>34443</v>
      </c>
      <c r="P2282" s="39">
        <v>132</v>
      </c>
    </row>
    <row r="2283" spans="15:16" x14ac:dyDescent="0.25">
      <c r="O2283" s="37">
        <v>34444</v>
      </c>
      <c r="P2283" s="39">
        <v>128</v>
      </c>
    </row>
    <row r="2284" spans="15:16" x14ac:dyDescent="0.25">
      <c r="O2284" s="37">
        <v>34445</v>
      </c>
      <c r="P2284" s="39">
        <v>131</v>
      </c>
    </row>
    <row r="2285" spans="15:16" x14ac:dyDescent="0.25">
      <c r="O2285" s="37">
        <v>34446</v>
      </c>
      <c r="P2285" s="39">
        <v>134</v>
      </c>
    </row>
    <row r="2286" spans="15:16" x14ac:dyDescent="0.25">
      <c r="O2286" s="37">
        <v>34447</v>
      </c>
      <c r="P2286" s="39">
        <v>137</v>
      </c>
    </row>
    <row r="2287" spans="15:16" x14ac:dyDescent="0.25">
      <c r="O2287" s="37">
        <v>34448</v>
      </c>
      <c r="P2287" s="39">
        <v>113</v>
      </c>
    </row>
    <row r="2288" spans="15:16" x14ac:dyDescent="0.25">
      <c r="O2288" s="37">
        <v>34449</v>
      </c>
      <c r="P2288" s="39">
        <v>107</v>
      </c>
    </row>
    <row r="2289" spans="15:16" x14ac:dyDescent="0.25">
      <c r="O2289" s="37">
        <v>34450</v>
      </c>
      <c r="P2289" s="39">
        <v>121</v>
      </c>
    </row>
    <row r="2290" spans="15:16" x14ac:dyDescent="0.25">
      <c r="O2290" s="37">
        <v>34451</v>
      </c>
      <c r="P2290" s="39">
        <v>94</v>
      </c>
    </row>
    <row r="2291" spans="15:16" x14ac:dyDescent="0.25">
      <c r="O2291" s="37">
        <v>34452</v>
      </c>
      <c r="P2291" s="39">
        <v>94</v>
      </c>
    </row>
    <row r="2292" spans="15:16" x14ac:dyDescent="0.25">
      <c r="O2292" s="37">
        <v>34453</v>
      </c>
      <c r="P2292" s="39">
        <v>111</v>
      </c>
    </row>
    <row r="2293" spans="15:16" x14ac:dyDescent="0.25">
      <c r="O2293" s="37">
        <v>34454</v>
      </c>
      <c r="P2293" s="39">
        <v>122</v>
      </c>
    </row>
    <row r="2294" spans="15:16" x14ac:dyDescent="0.25">
      <c r="O2294" s="37">
        <v>34455</v>
      </c>
      <c r="P2294" s="39">
        <v>120</v>
      </c>
    </row>
    <row r="2295" spans="15:16" x14ac:dyDescent="0.25">
      <c r="O2295" s="37">
        <v>34456</v>
      </c>
      <c r="P2295" s="39">
        <v>122</v>
      </c>
    </row>
    <row r="2296" spans="15:16" x14ac:dyDescent="0.25">
      <c r="O2296" s="37">
        <v>34457</v>
      </c>
      <c r="P2296" s="39">
        <v>132</v>
      </c>
    </row>
    <row r="2297" spans="15:16" x14ac:dyDescent="0.25">
      <c r="O2297" s="37">
        <v>34458</v>
      </c>
      <c r="P2297" s="39">
        <v>129</v>
      </c>
    </row>
    <row r="2298" spans="15:16" x14ac:dyDescent="0.25">
      <c r="O2298" s="37">
        <v>34459</v>
      </c>
      <c r="P2298" s="39">
        <v>119</v>
      </c>
    </row>
    <row r="2299" spans="15:16" x14ac:dyDescent="0.25">
      <c r="O2299" s="37">
        <v>34460</v>
      </c>
      <c r="P2299" s="39">
        <v>129</v>
      </c>
    </row>
    <row r="2300" spans="15:16" x14ac:dyDescent="0.25">
      <c r="O2300" s="37">
        <v>34461</v>
      </c>
      <c r="P2300" s="39">
        <v>105</v>
      </c>
    </row>
    <row r="2301" spans="15:16" x14ac:dyDescent="0.25">
      <c r="O2301" s="37">
        <v>34462</v>
      </c>
      <c r="P2301" s="39">
        <v>82</v>
      </c>
    </row>
    <row r="2302" spans="15:16" x14ac:dyDescent="0.25">
      <c r="O2302" s="37">
        <v>34463</v>
      </c>
      <c r="P2302" s="39">
        <v>115</v>
      </c>
    </row>
    <row r="2303" spans="15:16" x14ac:dyDescent="0.25">
      <c r="O2303" s="37">
        <v>34464</v>
      </c>
      <c r="P2303" s="39">
        <v>109</v>
      </c>
    </row>
    <row r="2304" spans="15:16" x14ac:dyDescent="0.25">
      <c r="O2304" s="37">
        <v>34465</v>
      </c>
      <c r="P2304" s="39">
        <v>88</v>
      </c>
    </row>
    <row r="2305" spans="15:16" x14ac:dyDescent="0.25">
      <c r="O2305" s="37">
        <v>34466</v>
      </c>
      <c r="P2305" s="39">
        <v>119</v>
      </c>
    </row>
    <row r="2306" spans="15:16" x14ac:dyDescent="0.25">
      <c r="O2306" s="37">
        <v>34467</v>
      </c>
      <c r="P2306" s="39">
        <v>118</v>
      </c>
    </row>
    <row r="2307" spans="15:16" x14ac:dyDescent="0.25">
      <c r="O2307" s="37">
        <v>34468</v>
      </c>
      <c r="P2307" s="39">
        <v>124</v>
      </c>
    </row>
    <row r="2308" spans="15:16" x14ac:dyDescent="0.25">
      <c r="O2308" s="37">
        <v>34469</v>
      </c>
      <c r="P2308" s="39">
        <v>114</v>
      </c>
    </row>
    <row r="2309" spans="15:16" x14ac:dyDescent="0.25">
      <c r="O2309" s="37">
        <v>34470</v>
      </c>
      <c r="P2309" s="39">
        <v>125</v>
      </c>
    </row>
    <row r="2310" spans="15:16" x14ac:dyDescent="0.25">
      <c r="O2310" s="37">
        <v>34471</v>
      </c>
      <c r="P2310" s="39">
        <v>101</v>
      </c>
    </row>
    <row r="2311" spans="15:16" x14ac:dyDescent="0.25">
      <c r="O2311" s="37">
        <v>34472</v>
      </c>
      <c r="P2311" s="39">
        <v>96</v>
      </c>
    </row>
    <row r="2312" spans="15:16" x14ac:dyDescent="0.25">
      <c r="O2312" s="37">
        <v>34473</v>
      </c>
      <c r="P2312" s="39">
        <v>128</v>
      </c>
    </row>
    <row r="2313" spans="15:16" x14ac:dyDescent="0.25">
      <c r="O2313" s="37">
        <v>34474</v>
      </c>
      <c r="P2313" s="39">
        <v>107</v>
      </c>
    </row>
    <row r="2314" spans="15:16" x14ac:dyDescent="0.25">
      <c r="O2314" s="37">
        <v>34475</v>
      </c>
      <c r="P2314" s="39">
        <v>122</v>
      </c>
    </row>
    <row r="2315" spans="15:16" x14ac:dyDescent="0.25">
      <c r="O2315" s="37">
        <v>34476</v>
      </c>
      <c r="P2315" s="39">
        <v>128</v>
      </c>
    </row>
    <row r="2316" spans="15:16" x14ac:dyDescent="0.25">
      <c r="O2316" s="37">
        <v>34477</v>
      </c>
      <c r="P2316" s="39">
        <v>125</v>
      </c>
    </row>
    <row r="2317" spans="15:16" x14ac:dyDescent="0.25">
      <c r="O2317" s="37">
        <v>34478</v>
      </c>
      <c r="P2317" s="39">
        <v>144</v>
      </c>
    </row>
    <row r="2318" spans="15:16" x14ac:dyDescent="0.25">
      <c r="O2318" s="37">
        <v>34479</v>
      </c>
      <c r="P2318" s="39">
        <v>157</v>
      </c>
    </row>
    <row r="2319" spans="15:16" x14ac:dyDescent="0.25">
      <c r="O2319" s="37">
        <v>34480</v>
      </c>
      <c r="P2319" s="39">
        <v>147</v>
      </c>
    </row>
    <row r="2320" spans="15:16" x14ac:dyDescent="0.25">
      <c r="O2320" s="37">
        <v>34481</v>
      </c>
      <c r="P2320" s="39">
        <v>145</v>
      </c>
    </row>
    <row r="2321" spans="15:16" x14ac:dyDescent="0.25">
      <c r="O2321" s="37">
        <v>34482</v>
      </c>
      <c r="P2321" s="39">
        <v>148</v>
      </c>
    </row>
    <row r="2322" spans="15:16" x14ac:dyDescent="0.25">
      <c r="O2322" s="37">
        <v>34483</v>
      </c>
      <c r="P2322" s="39">
        <v>136</v>
      </c>
    </row>
    <row r="2323" spans="15:16" x14ac:dyDescent="0.25">
      <c r="O2323" s="37">
        <v>34484</v>
      </c>
      <c r="P2323" s="39">
        <v>154</v>
      </c>
    </row>
    <row r="2324" spans="15:16" x14ac:dyDescent="0.25">
      <c r="O2324" s="37">
        <v>34485</v>
      </c>
      <c r="P2324" s="39">
        <v>159</v>
      </c>
    </row>
    <row r="2325" spans="15:16" x14ac:dyDescent="0.25">
      <c r="O2325" s="37">
        <v>34486</v>
      </c>
      <c r="P2325" s="39">
        <v>146</v>
      </c>
    </row>
    <row r="2326" spans="15:16" x14ac:dyDescent="0.25">
      <c r="O2326" s="37">
        <v>34487</v>
      </c>
      <c r="P2326" s="39">
        <v>177</v>
      </c>
    </row>
    <row r="2327" spans="15:16" x14ac:dyDescent="0.25">
      <c r="O2327" s="37">
        <v>34488</v>
      </c>
      <c r="P2327" s="39">
        <v>162</v>
      </c>
    </row>
    <row r="2328" spans="15:16" x14ac:dyDescent="0.25">
      <c r="O2328" s="37">
        <v>34489</v>
      </c>
      <c r="P2328" s="39">
        <v>154</v>
      </c>
    </row>
    <row r="2329" spans="15:16" x14ac:dyDescent="0.25">
      <c r="O2329" s="37">
        <v>34490</v>
      </c>
      <c r="P2329" s="39">
        <v>163</v>
      </c>
    </row>
    <row r="2330" spans="15:16" x14ac:dyDescent="0.25">
      <c r="O2330" s="37">
        <v>34491</v>
      </c>
      <c r="P2330" s="39">
        <v>154</v>
      </c>
    </row>
    <row r="2331" spans="15:16" x14ac:dyDescent="0.25">
      <c r="O2331" s="37">
        <v>34492</v>
      </c>
      <c r="P2331" s="39">
        <v>161</v>
      </c>
    </row>
    <row r="2332" spans="15:16" x14ac:dyDescent="0.25">
      <c r="O2332" s="37">
        <v>34493</v>
      </c>
      <c r="P2332" s="39">
        <v>204</v>
      </c>
    </row>
    <row r="2333" spans="15:16" x14ac:dyDescent="0.25">
      <c r="O2333" s="37">
        <v>34494</v>
      </c>
      <c r="P2333" s="39">
        <v>222</v>
      </c>
    </row>
    <row r="2334" spans="15:16" x14ac:dyDescent="0.25">
      <c r="O2334" s="37">
        <v>34495</v>
      </c>
      <c r="P2334" s="39">
        <v>221</v>
      </c>
    </row>
    <row r="2335" spans="15:16" x14ac:dyDescent="0.25">
      <c r="O2335" s="37">
        <v>34496</v>
      </c>
      <c r="P2335" s="39">
        <v>187</v>
      </c>
    </row>
    <row r="2336" spans="15:16" x14ac:dyDescent="0.25">
      <c r="O2336" s="37">
        <v>34497</v>
      </c>
      <c r="P2336" s="39">
        <v>188</v>
      </c>
    </row>
    <row r="2337" spans="15:16" x14ac:dyDescent="0.25">
      <c r="O2337" s="37">
        <v>34498</v>
      </c>
      <c r="P2337" s="39">
        <v>180</v>
      </c>
    </row>
    <row r="2338" spans="15:16" x14ac:dyDescent="0.25">
      <c r="O2338" s="37">
        <v>34499</v>
      </c>
      <c r="P2338" s="39">
        <v>162</v>
      </c>
    </row>
    <row r="2339" spans="15:16" x14ac:dyDescent="0.25">
      <c r="O2339" s="37">
        <v>34500</v>
      </c>
      <c r="P2339" s="39">
        <v>145</v>
      </c>
    </row>
    <row r="2340" spans="15:16" x14ac:dyDescent="0.25">
      <c r="O2340" s="37">
        <v>34501</v>
      </c>
      <c r="P2340" s="39">
        <v>162</v>
      </c>
    </row>
    <row r="2341" spans="15:16" x14ac:dyDescent="0.25">
      <c r="O2341" s="37">
        <v>34502</v>
      </c>
      <c r="P2341" s="39">
        <v>156</v>
      </c>
    </row>
    <row r="2342" spans="15:16" x14ac:dyDescent="0.25">
      <c r="O2342" s="37">
        <v>34503</v>
      </c>
      <c r="P2342" s="39">
        <v>177</v>
      </c>
    </row>
    <row r="2343" spans="15:16" x14ac:dyDescent="0.25">
      <c r="O2343" s="37">
        <v>34504</v>
      </c>
      <c r="P2343" s="39">
        <v>163</v>
      </c>
    </row>
    <row r="2344" spans="15:16" x14ac:dyDescent="0.25">
      <c r="O2344" s="37">
        <v>34505</v>
      </c>
      <c r="P2344" s="39">
        <v>168</v>
      </c>
    </row>
    <row r="2345" spans="15:16" x14ac:dyDescent="0.25">
      <c r="O2345" s="37">
        <v>34506</v>
      </c>
      <c r="P2345" s="39">
        <v>158</v>
      </c>
    </row>
    <row r="2346" spans="15:16" x14ac:dyDescent="0.25">
      <c r="O2346" s="37">
        <v>34507</v>
      </c>
      <c r="P2346" s="39">
        <v>184</v>
      </c>
    </row>
    <row r="2347" spans="15:16" x14ac:dyDescent="0.25">
      <c r="O2347" s="37">
        <v>34508</v>
      </c>
      <c r="P2347" s="39">
        <v>177</v>
      </c>
    </row>
    <row r="2348" spans="15:16" x14ac:dyDescent="0.25">
      <c r="O2348" s="37">
        <v>34509</v>
      </c>
      <c r="P2348" s="39">
        <v>188</v>
      </c>
    </row>
    <row r="2349" spans="15:16" x14ac:dyDescent="0.25">
      <c r="O2349" s="37">
        <v>34510</v>
      </c>
      <c r="P2349" s="39">
        <v>175</v>
      </c>
    </row>
    <row r="2350" spans="15:16" x14ac:dyDescent="0.25">
      <c r="O2350" s="37">
        <v>34511</v>
      </c>
      <c r="P2350" s="39">
        <v>185</v>
      </c>
    </row>
    <row r="2351" spans="15:16" x14ac:dyDescent="0.25">
      <c r="O2351" s="37">
        <v>34512</v>
      </c>
      <c r="P2351" s="39">
        <v>177</v>
      </c>
    </row>
    <row r="2352" spans="15:16" x14ac:dyDescent="0.25">
      <c r="O2352" s="37">
        <v>34513</v>
      </c>
      <c r="P2352" s="39">
        <v>183</v>
      </c>
    </row>
    <row r="2353" spans="15:16" x14ac:dyDescent="0.25">
      <c r="O2353" s="37">
        <v>34514</v>
      </c>
      <c r="P2353" s="39">
        <v>178</v>
      </c>
    </row>
    <row r="2354" spans="15:16" x14ac:dyDescent="0.25">
      <c r="O2354" s="37">
        <v>34515</v>
      </c>
      <c r="P2354" s="39">
        <v>180</v>
      </c>
    </row>
    <row r="2355" spans="15:16" x14ac:dyDescent="0.25">
      <c r="O2355" s="37">
        <v>34516</v>
      </c>
      <c r="P2355" s="39">
        <v>180</v>
      </c>
    </row>
    <row r="2356" spans="15:16" x14ac:dyDescent="0.25">
      <c r="O2356" s="37">
        <v>34517</v>
      </c>
      <c r="P2356" s="39">
        <v>191</v>
      </c>
    </row>
    <row r="2357" spans="15:16" x14ac:dyDescent="0.25">
      <c r="O2357" s="37">
        <v>34518</v>
      </c>
      <c r="P2357" s="39">
        <v>184</v>
      </c>
    </row>
    <row r="2358" spans="15:16" x14ac:dyDescent="0.25">
      <c r="O2358" s="37">
        <v>34519</v>
      </c>
      <c r="P2358" s="39">
        <v>189</v>
      </c>
    </row>
    <row r="2359" spans="15:16" x14ac:dyDescent="0.25">
      <c r="O2359" s="37">
        <v>34520</v>
      </c>
      <c r="P2359" s="39">
        <v>148</v>
      </c>
    </row>
    <row r="2360" spans="15:16" x14ac:dyDescent="0.25">
      <c r="O2360" s="37">
        <v>34521</v>
      </c>
      <c r="P2360" s="39">
        <v>125</v>
      </c>
    </row>
    <row r="2361" spans="15:16" x14ac:dyDescent="0.25">
      <c r="O2361" s="37">
        <v>34522</v>
      </c>
      <c r="P2361" s="39">
        <v>134</v>
      </c>
    </row>
    <row r="2362" spans="15:16" x14ac:dyDescent="0.25">
      <c r="O2362" s="37">
        <v>34523</v>
      </c>
      <c r="P2362" s="39">
        <v>136</v>
      </c>
    </row>
    <row r="2363" spans="15:16" x14ac:dyDescent="0.25">
      <c r="O2363" s="37">
        <v>34524</v>
      </c>
      <c r="P2363" s="39">
        <v>136</v>
      </c>
    </row>
    <row r="2364" spans="15:16" x14ac:dyDescent="0.25">
      <c r="O2364" s="37">
        <v>34525</v>
      </c>
      <c r="P2364" s="39">
        <v>131</v>
      </c>
    </row>
    <row r="2365" spans="15:16" x14ac:dyDescent="0.25">
      <c r="O2365" s="37">
        <v>34526</v>
      </c>
      <c r="P2365" s="39">
        <v>137</v>
      </c>
    </row>
    <row r="2366" spans="15:16" x14ac:dyDescent="0.25">
      <c r="O2366" s="37">
        <v>34527</v>
      </c>
      <c r="P2366" s="39">
        <v>138</v>
      </c>
    </row>
    <row r="2367" spans="15:16" x14ac:dyDescent="0.25">
      <c r="O2367" s="37">
        <v>34528</v>
      </c>
      <c r="P2367" s="39">
        <v>140</v>
      </c>
    </row>
    <row r="2368" spans="15:16" x14ac:dyDescent="0.25">
      <c r="O2368" s="37">
        <v>34529</v>
      </c>
      <c r="P2368" s="39">
        <v>136</v>
      </c>
    </row>
    <row r="2369" spans="15:16" x14ac:dyDescent="0.25">
      <c r="O2369" s="37">
        <v>34530</v>
      </c>
      <c r="P2369" s="39">
        <v>138</v>
      </c>
    </row>
    <row r="2370" spans="15:16" x14ac:dyDescent="0.25">
      <c r="O2370" s="37">
        <v>34531</v>
      </c>
      <c r="P2370" s="39">
        <v>138</v>
      </c>
    </row>
    <row r="2371" spans="15:16" x14ac:dyDescent="0.25">
      <c r="O2371" s="37">
        <v>34532</v>
      </c>
      <c r="P2371" s="39">
        <v>136</v>
      </c>
    </row>
    <row r="2372" spans="15:16" x14ac:dyDescent="0.25">
      <c r="O2372" s="37">
        <v>34533</v>
      </c>
      <c r="P2372" s="39">
        <v>134</v>
      </c>
    </row>
    <row r="2373" spans="15:16" x14ac:dyDescent="0.25">
      <c r="O2373" s="37">
        <v>34534</v>
      </c>
      <c r="P2373" s="39">
        <v>142</v>
      </c>
    </row>
    <row r="2374" spans="15:16" x14ac:dyDescent="0.25">
      <c r="O2374" s="37">
        <v>34535</v>
      </c>
      <c r="P2374" s="39">
        <v>129</v>
      </c>
    </row>
    <row r="2375" spans="15:16" x14ac:dyDescent="0.25">
      <c r="O2375" s="37">
        <v>34536</v>
      </c>
      <c r="P2375" s="39">
        <v>112</v>
      </c>
    </row>
    <row r="2376" spans="15:16" x14ac:dyDescent="0.25">
      <c r="O2376" s="37">
        <v>34537</v>
      </c>
      <c r="P2376" s="39">
        <v>117</v>
      </c>
    </row>
    <row r="2377" spans="15:16" x14ac:dyDescent="0.25">
      <c r="O2377" s="37">
        <v>34538</v>
      </c>
      <c r="P2377" s="39">
        <v>113</v>
      </c>
    </row>
    <row r="2378" spans="15:16" x14ac:dyDescent="0.25">
      <c r="O2378" s="37">
        <v>34539</v>
      </c>
      <c r="P2378" s="39">
        <v>124</v>
      </c>
    </row>
    <row r="2379" spans="15:16" x14ac:dyDescent="0.25">
      <c r="O2379" s="37">
        <v>34540</v>
      </c>
      <c r="P2379" s="39">
        <v>108</v>
      </c>
    </row>
    <row r="2380" spans="15:16" x14ac:dyDescent="0.25">
      <c r="O2380" s="37">
        <v>34541</v>
      </c>
      <c r="P2380" s="39">
        <v>128</v>
      </c>
    </row>
    <row r="2381" spans="15:16" x14ac:dyDescent="0.25">
      <c r="O2381" s="37">
        <v>34542</v>
      </c>
      <c r="P2381" s="39">
        <v>129</v>
      </c>
    </row>
    <row r="2382" spans="15:16" x14ac:dyDescent="0.25">
      <c r="O2382" s="37">
        <v>34543</v>
      </c>
      <c r="P2382" s="39">
        <v>133</v>
      </c>
    </row>
    <row r="2383" spans="15:16" x14ac:dyDescent="0.25">
      <c r="O2383" s="37">
        <v>34544</v>
      </c>
      <c r="P2383" s="39">
        <v>129</v>
      </c>
    </row>
    <row r="2384" spans="15:16" x14ac:dyDescent="0.25">
      <c r="O2384" s="37">
        <v>34545</v>
      </c>
      <c r="P2384" s="39">
        <v>125</v>
      </c>
    </row>
    <row r="2385" spans="15:16" x14ac:dyDescent="0.25">
      <c r="O2385" s="37">
        <v>34546</v>
      </c>
      <c r="P2385" s="39">
        <v>114</v>
      </c>
    </row>
    <row r="2386" spans="15:16" x14ac:dyDescent="0.25">
      <c r="O2386" s="37">
        <v>34547</v>
      </c>
      <c r="P2386" s="39">
        <v>119</v>
      </c>
    </row>
    <row r="2387" spans="15:16" x14ac:dyDescent="0.25">
      <c r="O2387" s="37">
        <v>34548</v>
      </c>
      <c r="P2387" s="39">
        <v>131</v>
      </c>
    </row>
    <row r="2388" spans="15:16" x14ac:dyDescent="0.25">
      <c r="O2388" s="37">
        <v>34549</v>
      </c>
      <c r="P2388" s="39">
        <v>124</v>
      </c>
    </row>
    <row r="2389" spans="15:16" x14ac:dyDescent="0.25">
      <c r="O2389" s="37">
        <v>34550</v>
      </c>
      <c r="P2389" s="39">
        <v>115</v>
      </c>
    </row>
    <row r="2390" spans="15:16" x14ac:dyDescent="0.25">
      <c r="O2390" s="37">
        <v>34551</v>
      </c>
      <c r="P2390" s="39">
        <v>138</v>
      </c>
    </row>
    <row r="2391" spans="15:16" x14ac:dyDescent="0.25">
      <c r="O2391" s="37">
        <v>34552</v>
      </c>
      <c r="P2391" s="39">
        <v>39</v>
      </c>
    </row>
    <row r="2392" spans="15:16" x14ac:dyDescent="0.25">
      <c r="O2392" s="37">
        <v>34553</v>
      </c>
      <c r="P2392" s="39">
        <v>131</v>
      </c>
    </row>
    <row r="2393" spans="15:16" x14ac:dyDescent="0.25">
      <c r="O2393" s="37">
        <v>34554</v>
      </c>
      <c r="P2393" s="39">
        <v>127</v>
      </c>
    </row>
    <row r="2394" spans="15:16" x14ac:dyDescent="0.25">
      <c r="O2394" s="37">
        <v>34555</v>
      </c>
      <c r="P2394" s="39">
        <v>135</v>
      </c>
    </row>
    <row r="2395" spans="15:16" x14ac:dyDescent="0.25">
      <c r="O2395" s="37">
        <v>34556</v>
      </c>
      <c r="P2395" s="39">
        <v>127</v>
      </c>
    </row>
    <row r="2396" spans="15:16" x14ac:dyDescent="0.25">
      <c r="O2396" s="37">
        <v>34557</v>
      </c>
      <c r="P2396" s="39">
        <v>129</v>
      </c>
    </row>
    <row r="2397" spans="15:16" x14ac:dyDescent="0.25">
      <c r="O2397" s="37">
        <v>34558</v>
      </c>
      <c r="P2397" s="39">
        <v>131</v>
      </c>
    </row>
    <row r="2398" spans="15:16" x14ac:dyDescent="0.25">
      <c r="O2398" s="37">
        <v>34559</v>
      </c>
      <c r="P2398" s="39">
        <v>134</v>
      </c>
    </row>
    <row r="2399" spans="15:16" x14ac:dyDescent="0.25">
      <c r="O2399" s="37">
        <v>34560</v>
      </c>
      <c r="P2399" s="39">
        <v>128</v>
      </c>
    </row>
    <row r="2400" spans="15:16" x14ac:dyDescent="0.25">
      <c r="O2400" s="37">
        <v>34561</v>
      </c>
      <c r="P2400" s="39">
        <v>137</v>
      </c>
    </row>
    <row r="2401" spans="15:16" x14ac:dyDescent="0.25">
      <c r="O2401" s="37">
        <v>34562</v>
      </c>
      <c r="P2401" s="39">
        <v>125</v>
      </c>
    </row>
    <row r="2402" spans="15:16" x14ac:dyDescent="0.25">
      <c r="O2402" s="37">
        <v>34563</v>
      </c>
      <c r="P2402" s="39">
        <v>155</v>
      </c>
    </row>
    <row r="2403" spans="15:16" x14ac:dyDescent="0.25">
      <c r="O2403" s="37">
        <v>34564</v>
      </c>
      <c r="P2403" s="39">
        <v>175</v>
      </c>
    </row>
    <row r="2404" spans="15:16" x14ac:dyDescent="0.25">
      <c r="O2404" s="37">
        <v>34565</v>
      </c>
      <c r="P2404" s="39">
        <v>190</v>
      </c>
    </row>
    <row r="2405" spans="15:16" x14ac:dyDescent="0.25">
      <c r="O2405" s="37">
        <v>34566</v>
      </c>
      <c r="P2405" s="39">
        <v>169</v>
      </c>
    </row>
    <row r="2406" spans="15:16" x14ac:dyDescent="0.25">
      <c r="O2406" s="37">
        <v>34567</v>
      </c>
      <c r="P2406" s="39">
        <v>179</v>
      </c>
    </row>
    <row r="2407" spans="15:16" x14ac:dyDescent="0.25">
      <c r="O2407" s="37">
        <v>34568</v>
      </c>
      <c r="P2407" s="39">
        <v>179</v>
      </c>
    </row>
    <row r="2408" spans="15:16" x14ac:dyDescent="0.25">
      <c r="O2408" s="37">
        <v>34569</v>
      </c>
      <c r="P2408" s="39">
        <v>177</v>
      </c>
    </row>
    <row r="2409" spans="15:16" x14ac:dyDescent="0.25">
      <c r="O2409" s="37">
        <v>34570</v>
      </c>
      <c r="P2409" s="39">
        <v>178</v>
      </c>
    </row>
    <row r="2410" spans="15:16" x14ac:dyDescent="0.25">
      <c r="O2410" s="37">
        <v>34571</v>
      </c>
      <c r="P2410" s="39">
        <v>175</v>
      </c>
    </row>
    <row r="2411" spans="15:16" x14ac:dyDescent="0.25">
      <c r="O2411" s="37">
        <v>34572</v>
      </c>
      <c r="P2411" s="39">
        <v>173</v>
      </c>
    </row>
    <row r="2412" spans="15:16" x14ac:dyDescent="0.25">
      <c r="O2412" s="37">
        <v>34573</v>
      </c>
      <c r="P2412" s="39">
        <v>181</v>
      </c>
    </row>
    <row r="2413" spans="15:16" x14ac:dyDescent="0.25">
      <c r="O2413" s="37">
        <v>34574</v>
      </c>
      <c r="P2413" s="39">
        <v>168</v>
      </c>
    </row>
    <row r="2414" spans="15:16" x14ac:dyDescent="0.25">
      <c r="O2414" s="37">
        <v>34575</v>
      </c>
      <c r="P2414" s="39">
        <v>167</v>
      </c>
    </row>
    <row r="2415" spans="15:16" x14ac:dyDescent="0.25">
      <c r="O2415" s="37">
        <v>34576</v>
      </c>
      <c r="P2415" s="39">
        <v>178</v>
      </c>
    </row>
    <row r="2416" spans="15:16" x14ac:dyDescent="0.25">
      <c r="O2416" s="37">
        <v>34577</v>
      </c>
      <c r="P2416" s="39">
        <v>178</v>
      </c>
    </row>
    <row r="2417" spans="15:16" x14ac:dyDescent="0.25">
      <c r="O2417" s="37">
        <v>34578</v>
      </c>
      <c r="P2417" s="39">
        <v>187</v>
      </c>
    </row>
    <row r="2418" spans="15:16" x14ac:dyDescent="0.25">
      <c r="O2418" s="37">
        <v>34579</v>
      </c>
      <c r="P2418" s="39">
        <v>191</v>
      </c>
    </row>
    <row r="2419" spans="15:16" x14ac:dyDescent="0.25">
      <c r="O2419" s="37">
        <v>34580</v>
      </c>
      <c r="P2419" s="39">
        <v>173</v>
      </c>
    </row>
    <row r="2420" spans="15:16" x14ac:dyDescent="0.25">
      <c r="O2420" s="37">
        <v>34581</v>
      </c>
      <c r="P2420" s="39">
        <v>154</v>
      </c>
    </row>
    <row r="2421" spans="15:16" x14ac:dyDescent="0.25">
      <c r="O2421" s="37">
        <v>34582</v>
      </c>
      <c r="P2421" s="39">
        <v>159</v>
      </c>
    </row>
    <row r="2422" spans="15:16" x14ac:dyDescent="0.25">
      <c r="O2422" s="37">
        <v>34583</v>
      </c>
      <c r="P2422" s="39">
        <v>165</v>
      </c>
    </row>
    <row r="2423" spans="15:16" x14ac:dyDescent="0.25">
      <c r="O2423" s="37">
        <v>34584</v>
      </c>
      <c r="P2423" s="39">
        <v>163</v>
      </c>
    </row>
    <row r="2424" spans="15:16" x14ac:dyDescent="0.25">
      <c r="O2424" s="37">
        <v>34585</v>
      </c>
      <c r="P2424" s="39">
        <v>137</v>
      </c>
    </row>
    <row r="2425" spans="15:16" x14ac:dyDescent="0.25">
      <c r="O2425" s="37">
        <v>34586</v>
      </c>
      <c r="P2425" s="39">
        <v>157</v>
      </c>
    </row>
    <row r="2426" spans="15:16" x14ac:dyDescent="0.25">
      <c r="O2426" s="37">
        <v>34587</v>
      </c>
      <c r="P2426" s="39">
        <v>153</v>
      </c>
    </row>
    <row r="2427" spans="15:16" x14ac:dyDescent="0.25">
      <c r="O2427" s="37">
        <v>34588</v>
      </c>
      <c r="P2427" s="39">
        <v>115</v>
      </c>
    </row>
    <row r="2428" spans="15:16" x14ac:dyDescent="0.25">
      <c r="O2428" s="37">
        <v>34589</v>
      </c>
      <c r="P2428" s="39">
        <v>134</v>
      </c>
    </row>
    <row r="2429" spans="15:16" x14ac:dyDescent="0.25">
      <c r="O2429" s="37">
        <v>34590</v>
      </c>
      <c r="P2429" s="39">
        <v>107</v>
      </c>
    </row>
    <row r="2430" spans="15:16" x14ac:dyDescent="0.25">
      <c r="O2430" s="37">
        <v>34591</v>
      </c>
      <c r="P2430" s="39">
        <v>100</v>
      </c>
    </row>
    <row r="2431" spans="15:16" x14ac:dyDescent="0.25">
      <c r="O2431" s="37">
        <v>34592</v>
      </c>
      <c r="P2431" s="39">
        <v>117</v>
      </c>
    </row>
    <row r="2432" spans="15:16" x14ac:dyDescent="0.25">
      <c r="O2432" s="37">
        <v>34593</v>
      </c>
      <c r="P2432" s="39">
        <v>110</v>
      </c>
    </row>
    <row r="2433" spans="15:16" x14ac:dyDescent="0.25">
      <c r="O2433" s="37">
        <v>34594</v>
      </c>
      <c r="P2433" s="39">
        <v>122</v>
      </c>
    </row>
    <row r="2434" spans="15:16" x14ac:dyDescent="0.25">
      <c r="O2434" s="37">
        <v>34595</v>
      </c>
      <c r="P2434" s="39">
        <v>113</v>
      </c>
    </row>
    <row r="2435" spans="15:16" x14ac:dyDescent="0.25">
      <c r="O2435" s="37">
        <v>34596</v>
      </c>
      <c r="P2435" s="39">
        <v>127</v>
      </c>
    </row>
    <row r="2436" spans="15:16" x14ac:dyDescent="0.25">
      <c r="O2436" s="37">
        <v>34597</v>
      </c>
      <c r="P2436" s="39">
        <v>113</v>
      </c>
    </row>
    <row r="2437" spans="15:16" x14ac:dyDescent="0.25">
      <c r="O2437" s="37">
        <v>34598</v>
      </c>
      <c r="P2437" s="39">
        <v>120</v>
      </c>
    </row>
    <row r="2438" spans="15:16" x14ac:dyDescent="0.25">
      <c r="O2438" s="37">
        <v>34599</v>
      </c>
      <c r="P2438" s="39">
        <v>109</v>
      </c>
    </row>
    <row r="2439" spans="15:16" x14ac:dyDescent="0.25">
      <c r="O2439" s="37">
        <v>34600</v>
      </c>
      <c r="P2439" s="39">
        <v>145</v>
      </c>
    </row>
    <row r="2440" spans="15:16" x14ac:dyDescent="0.25">
      <c r="O2440" s="37">
        <v>34601</v>
      </c>
      <c r="P2440" s="39">
        <v>167</v>
      </c>
    </row>
    <row r="2441" spans="15:16" x14ac:dyDescent="0.25">
      <c r="O2441" s="37">
        <v>34602</v>
      </c>
      <c r="P2441" s="39">
        <v>156</v>
      </c>
    </row>
    <row r="2442" spans="15:16" x14ac:dyDescent="0.25">
      <c r="O2442" s="37">
        <v>34603</v>
      </c>
      <c r="P2442" s="39">
        <v>165</v>
      </c>
    </row>
    <row r="2443" spans="15:16" x14ac:dyDescent="0.25">
      <c r="O2443" s="37">
        <v>34604</v>
      </c>
      <c r="P2443" s="39">
        <v>142</v>
      </c>
    </row>
    <row r="2444" spans="15:16" x14ac:dyDescent="0.25">
      <c r="O2444" s="37">
        <v>34605</v>
      </c>
      <c r="P2444" s="39">
        <v>123</v>
      </c>
    </row>
    <row r="2445" spans="15:16" x14ac:dyDescent="0.25">
      <c r="O2445" s="37">
        <v>34606</v>
      </c>
      <c r="P2445" s="39">
        <v>119</v>
      </c>
    </row>
    <row r="2446" spans="15:16" x14ac:dyDescent="0.25">
      <c r="O2446" s="37">
        <v>34607</v>
      </c>
      <c r="P2446" s="39">
        <v>81</v>
      </c>
    </row>
    <row r="2447" spans="15:16" x14ac:dyDescent="0.25">
      <c r="O2447" s="37">
        <v>34608</v>
      </c>
      <c r="P2447" s="39">
        <v>180</v>
      </c>
    </row>
    <row r="2448" spans="15:16" x14ac:dyDescent="0.25">
      <c r="O2448" s="37">
        <v>34609</v>
      </c>
      <c r="P2448" s="39">
        <v>166</v>
      </c>
    </row>
    <row r="2449" spans="15:16" x14ac:dyDescent="0.25">
      <c r="O2449" s="37">
        <v>34610</v>
      </c>
      <c r="P2449" s="39">
        <v>171</v>
      </c>
    </row>
    <row r="2450" spans="15:16" x14ac:dyDescent="0.25">
      <c r="O2450" s="37">
        <v>34611</v>
      </c>
      <c r="P2450" s="39">
        <v>166</v>
      </c>
    </row>
    <row r="2451" spans="15:16" x14ac:dyDescent="0.25">
      <c r="O2451" s="37">
        <v>34612</v>
      </c>
      <c r="P2451" s="39">
        <v>167</v>
      </c>
    </row>
    <row r="2452" spans="15:16" x14ac:dyDescent="0.25">
      <c r="O2452" s="37">
        <v>34613</v>
      </c>
      <c r="P2452" s="39">
        <v>152</v>
      </c>
    </row>
    <row r="2453" spans="15:16" x14ac:dyDescent="0.25">
      <c r="O2453" s="37">
        <v>34614</v>
      </c>
      <c r="P2453" s="39">
        <v>157</v>
      </c>
    </row>
    <row r="2454" spans="15:16" x14ac:dyDescent="0.25">
      <c r="O2454" s="37">
        <v>34615</v>
      </c>
      <c r="P2454" s="39">
        <v>153</v>
      </c>
    </row>
    <row r="2455" spans="15:16" x14ac:dyDescent="0.25">
      <c r="O2455" s="37">
        <v>34616</v>
      </c>
      <c r="P2455" s="39">
        <v>160</v>
      </c>
    </row>
    <row r="2456" spans="15:16" x14ac:dyDescent="0.25">
      <c r="O2456" s="37">
        <v>34617</v>
      </c>
      <c r="P2456" s="39">
        <v>143</v>
      </c>
    </row>
    <row r="2457" spans="15:16" x14ac:dyDescent="0.25">
      <c r="O2457" s="37">
        <v>34618</v>
      </c>
      <c r="P2457" s="39">
        <v>142</v>
      </c>
    </row>
    <row r="2458" spans="15:16" x14ac:dyDescent="0.25">
      <c r="O2458" s="37">
        <v>34619</v>
      </c>
      <c r="P2458" s="39">
        <v>130</v>
      </c>
    </row>
    <row r="2459" spans="15:16" x14ac:dyDescent="0.25">
      <c r="O2459" s="37">
        <v>34620</v>
      </c>
      <c r="P2459" s="39">
        <v>143</v>
      </c>
    </row>
    <row r="2460" spans="15:16" x14ac:dyDescent="0.25">
      <c r="O2460" s="37">
        <v>34621</v>
      </c>
      <c r="P2460" s="39">
        <v>136</v>
      </c>
    </row>
    <row r="2461" spans="15:16" x14ac:dyDescent="0.25">
      <c r="O2461" s="37">
        <v>34622</v>
      </c>
      <c r="P2461" s="39">
        <v>141</v>
      </c>
    </row>
    <row r="2462" spans="15:16" x14ac:dyDescent="0.25">
      <c r="O2462" s="37">
        <v>34623</v>
      </c>
      <c r="P2462" s="39">
        <v>141</v>
      </c>
    </row>
    <row r="2463" spans="15:16" x14ac:dyDescent="0.25">
      <c r="O2463" s="37">
        <v>34624</v>
      </c>
      <c r="P2463" s="39">
        <v>142</v>
      </c>
    </row>
    <row r="2464" spans="15:16" x14ac:dyDescent="0.25">
      <c r="O2464" s="37">
        <v>34625</v>
      </c>
      <c r="P2464" s="39">
        <v>140</v>
      </c>
    </row>
    <row r="2465" spans="15:16" x14ac:dyDescent="0.25">
      <c r="O2465" s="37">
        <v>34626</v>
      </c>
      <c r="P2465" s="39">
        <v>142</v>
      </c>
    </row>
    <row r="2466" spans="15:16" x14ac:dyDescent="0.25">
      <c r="O2466" s="37">
        <v>34627</v>
      </c>
      <c r="P2466" s="39">
        <v>150</v>
      </c>
    </row>
    <row r="2467" spans="15:16" x14ac:dyDescent="0.25">
      <c r="O2467" s="37">
        <v>34628</v>
      </c>
      <c r="P2467" s="39">
        <v>137</v>
      </c>
    </row>
    <row r="2468" spans="15:16" x14ac:dyDescent="0.25">
      <c r="O2468" s="37">
        <v>34629</v>
      </c>
      <c r="P2468" s="39">
        <v>136</v>
      </c>
    </row>
    <row r="2469" spans="15:16" x14ac:dyDescent="0.25">
      <c r="O2469" s="37">
        <v>34630</v>
      </c>
      <c r="P2469" s="39">
        <v>148</v>
      </c>
    </row>
    <row r="2470" spans="15:16" x14ac:dyDescent="0.25">
      <c r="O2470" s="37">
        <v>34631</v>
      </c>
      <c r="P2470" s="39">
        <v>140</v>
      </c>
    </row>
    <row r="2471" spans="15:16" x14ac:dyDescent="0.25">
      <c r="O2471" s="37">
        <v>34632</v>
      </c>
      <c r="P2471" s="39">
        <v>126</v>
      </c>
    </row>
    <row r="2472" spans="15:16" x14ac:dyDescent="0.25">
      <c r="O2472" s="37">
        <v>34633</v>
      </c>
      <c r="P2472" s="39">
        <v>77</v>
      </c>
    </row>
    <row r="2473" spans="15:16" x14ac:dyDescent="0.25">
      <c r="O2473" s="37">
        <v>34634</v>
      </c>
      <c r="P2473" s="39">
        <v>98</v>
      </c>
    </row>
    <row r="2474" spans="15:16" x14ac:dyDescent="0.25">
      <c r="O2474" s="37">
        <v>34635</v>
      </c>
      <c r="P2474" s="39">
        <v>153</v>
      </c>
    </row>
    <row r="2475" spans="15:16" x14ac:dyDescent="0.25">
      <c r="O2475" s="37">
        <v>34636</v>
      </c>
      <c r="P2475" s="39">
        <v>152</v>
      </c>
    </row>
    <row r="2476" spans="15:16" x14ac:dyDescent="0.25">
      <c r="O2476" s="37">
        <v>34637</v>
      </c>
      <c r="P2476" s="39">
        <v>161</v>
      </c>
    </row>
    <row r="2477" spans="15:16" x14ac:dyDescent="0.25">
      <c r="O2477" s="37">
        <v>34638</v>
      </c>
      <c r="P2477" s="39">
        <v>134</v>
      </c>
    </row>
    <row r="2478" spans="15:16" x14ac:dyDescent="0.25">
      <c r="O2478" s="37">
        <v>34639</v>
      </c>
      <c r="P2478" s="39">
        <v>144</v>
      </c>
    </row>
    <row r="2479" spans="15:16" x14ac:dyDescent="0.25">
      <c r="O2479" s="37">
        <v>34640</v>
      </c>
      <c r="P2479" s="39">
        <v>141</v>
      </c>
    </row>
    <row r="2480" spans="15:16" x14ac:dyDescent="0.25">
      <c r="O2480" s="37">
        <v>34641</v>
      </c>
      <c r="P2480" s="39">
        <v>143</v>
      </c>
    </row>
    <row r="2481" spans="15:16" x14ac:dyDescent="0.25">
      <c r="O2481" s="37">
        <v>34642</v>
      </c>
      <c r="P2481" s="39">
        <v>136</v>
      </c>
    </row>
    <row r="2482" spans="15:16" x14ac:dyDescent="0.25">
      <c r="O2482" s="37">
        <v>34643</v>
      </c>
      <c r="P2482" s="39">
        <v>114</v>
      </c>
    </row>
    <row r="2483" spans="15:16" x14ac:dyDescent="0.25">
      <c r="O2483" s="37">
        <v>34644</v>
      </c>
      <c r="P2483" s="39">
        <v>83.7</v>
      </c>
    </row>
    <row r="2484" spans="15:16" x14ac:dyDescent="0.25">
      <c r="O2484" s="37">
        <v>34645</v>
      </c>
      <c r="P2484" s="39">
        <v>65</v>
      </c>
    </row>
    <row r="2485" spans="15:16" x14ac:dyDescent="0.25">
      <c r="O2485" s="37">
        <v>34646</v>
      </c>
      <c r="P2485" s="39">
        <v>93</v>
      </c>
    </row>
    <row r="2486" spans="15:16" x14ac:dyDescent="0.25">
      <c r="O2486" s="37">
        <v>34647</v>
      </c>
      <c r="P2486" s="39">
        <v>158</v>
      </c>
    </row>
    <row r="2487" spans="15:16" x14ac:dyDescent="0.25">
      <c r="O2487" s="37">
        <v>34648</v>
      </c>
      <c r="P2487" s="39">
        <v>66</v>
      </c>
    </row>
    <row r="2488" spans="15:16" x14ac:dyDescent="0.25">
      <c r="O2488" s="37">
        <v>34649</v>
      </c>
      <c r="P2488" s="39">
        <v>87</v>
      </c>
    </row>
    <row r="2489" spans="15:16" x14ac:dyDescent="0.25">
      <c r="O2489" s="37">
        <v>34650</v>
      </c>
      <c r="P2489" s="39">
        <v>78</v>
      </c>
    </row>
    <row r="2490" spans="15:16" x14ac:dyDescent="0.25">
      <c r="O2490" s="37">
        <v>34651</v>
      </c>
      <c r="P2490" s="39">
        <v>67</v>
      </c>
    </row>
    <row r="2491" spans="15:16" x14ac:dyDescent="0.25">
      <c r="O2491" s="37">
        <v>34652</v>
      </c>
      <c r="P2491" s="39">
        <v>80</v>
      </c>
    </row>
    <row r="2492" spans="15:16" x14ac:dyDescent="0.25">
      <c r="O2492" s="37">
        <v>34653</v>
      </c>
      <c r="P2492" s="39">
        <v>69</v>
      </c>
    </row>
    <row r="2493" spans="15:16" x14ac:dyDescent="0.25">
      <c r="O2493" s="37">
        <v>34654</v>
      </c>
      <c r="P2493" s="39">
        <v>53</v>
      </c>
    </row>
    <row r="2494" spans="15:16" x14ac:dyDescent="0.25">
      <c r="O2494" s="37">
        <v>34655</v>
      </c>
      <c r="P2494" s="39">
        <v>79</v>
      </c>
    </row>
    <row r="2495" spans="15:16" x14ac:dyDescent="0.25">
      <c r="O2495" s="37">
        <v>34656</v>
      </c>
      <c r="P2495" s="39">
        <v>64</v>
      </c>
    </row>
    <row r="2496" spans="15:16" x14ac:dyDescent="0.25">
      <c r="O2496" s="37">
        <v>34657</v>
      </c>
      <c r="P2496" s="39">
        <v>75</v>
      </c>
    </row>
    <row r="2497" spans="15:16" x14ac:dyDescent="0.25">
      <c r="O2497" s="37">
        <v>34658</v>
      </c>
      <c r="P2497" s="39">
        <v>71</v>
      </c>
    </row>
    <row r="2498" spans="15:16" x14ac:dyDescent="0.25">
      <c r="O2498" s="37">
        <v>34659</v>
      </c>
      <c r="P2498" s="39">
        <v>73</v>
      </c>
    </row>
    <row r="2499" spans="15:16" x14ac:dyDescent="0.25">
      <c r="O2499" s="37">
        <v>34660</v>
      </c>
      <c r="P2499" s="39">
        <v>81</v>
      </c>
    </row>
    <row r="2500" spans="15:16" x14ac:dyDescent="0.25">
      <c r="O2500" s="37">
        <v>34661</v>
      </c>
      <c r="P2500" s="39">
        <v>66</v>
      </c>
    </row>
    <row r="2501" spans="15:16" x14ac:dyDescent="0.25">
      <c r="O2501" s="37">
        <v>34662</v>
      </c>
      <c r="P2501" s="39">
        <v>75</v>
      </c>
    </row>
    <row r="2502" spans="15:16" x14ac:dyDescent="0.25">
      <c r="O2502" s="37">
        <v>34663</v>
      </c>
      <c r="P2502" s="39">
        <v>68</v>
      </c>
    </row>
    <row r="2503" spans="15:16" x14ac:dyDescent="0.25">
      <c r="O2503" s="37">
        <v>34664</v>
      </c>
      <c r="P2503" s="39">
        <v>74</v>
      </c>
    </row>
    <row r="2504" spans="15:16" x14ac:dyDescent="0.25">
      <c r="O2504" s="37">
        <v>34665</v>
      </c>
      <c r="P2504" s="39">
        <v>67</v>
      </c>
    </row>
    <row r="2505" spans="15:16" x14ac:dyDescent="0.25">
      <c r="O2505" s="37">
        <v>34666</v>
      </c>
      <c r="P2505" s="39">
        <v>72</v>
      </c>
    </row>
    <row r="2506" spans="15:16" x14ac:dyDescent="0.25">
      <c r="O2506" s="37">
        <v>34667</v>
      </c>
      <c r="P2506" s="39">
        <v>71</v>
      </c>
    </row>
    <row r="2507" spans="15:16" x14ac:dyDescent="0.25">
      <c r="O2507" s="37">
        <v>34668</v>
      </c>
      <c r="P2507" s="39">
        <v>76</v>
      </c>
    </row>
    <row r="2508" spans="15:16" x14ac:dyDescent="0.25">
      <c r="O2508" s="37">
        <v>34669</v>
      </c>
      <c r="P2508" s="39">
        <v>70</v>
      </c>
    </row>
    <row r="2509" spans="15:16" x14ac:dyDescent="0.25">
      <c r="O2509" s="37">
        <v>34670</v>
      </c>
      <c r="P2509" s="39">
        <v>67</v>
      </c>
    </row>
    <row r="2510" spans="15:16" x14ac:dyDescent="0.25">
      <c r="O2510" s="37">
        <v>34671</v>
      </c>
      <c r="P2510" s="39">
        <v>73</v>
      </c>
    </row>
    <row r="2511" spans="15:16" x14ac:dyDescent="0.25">
      <c r="O2511" s="37">
        <v>34672</v>
      </c>
      <c r="P2511" s="39">
        <v>66</v>
      </c>
    </row>
    <row r="2512" spans="15:16" x14ac:dyDescent="0.25">
      <c r="O2512" s="37">
        <v>34673</v>
      </c>
      <c r="P2512" s="39">
        <v>76</v>
      </c>
    </row>
    <row r="2513" spans="15:16" x14ac:dyDescent="0.25">
      <c r="O2513" s="37">
        <v>34674</v>
      </c>
      <c r="P2513" s="39">
        <v>80</v>
      </c>
    </row>
    <row r="2514" spans="15:16" x14ac:dyDescent="0.25">
      <c r="O2514" s="37">
        <v>34675</v>
      </c>
      <c r="P2514" s="39">
        <v>68</v>
      </c>
    </row>
    <row r="2515" spans="15:16" x14ac:dyDescent="0.25">
      <c r="O2515" s="37">
        <v>34676</v>
      </c>
      <c r="P2515" s="39">
        <v>81</v>
      </c>
    </row>
    <row r="2516" spans="15:16" x14ac:dyDescent="0.25">
      <c r="O2516" s="37">
        <v>34677</v>
      </c>
      <c r="P2516" s="39">
        <v>78</v>
      </c>
    </row>
    <row r="2517" spans="15:16" x14ac:dyDescent="0.25">
      <c r="O2517" s="37">
        <v>34678</v>
      </c>
      <c r="P2517" s="39">
        <v>80</v>
      </c>
    </row>
    <row r="2518" spans="15:16" x14ac:dyDescent="0.25">
      <c r="O2518" s="37">
        <v>34679</v>
      </c>
      <c r="P2518" s="39">
        <v>88</v>
      </c>
    </row>
    <row r="2519" spans="15:16" x14ac:dyDescent="0.25">
      <c r="O2519" s="37">
        <v>34680</v>
      </c>
      <c r="P2519" s="39">
        <v>92</v>
      </c>
    </row>
    <row r="2520" spans="15:16" x14ac:dyDescent="0.25">
      <c r="O2520" s="37">
        <v>34681</v>
      </c>
      <c r="P2520" s="39">
        <v>86</v>
      </c>
    </row>
    <row r="2521" spans="15:16" x14ac:dyDescent="0.25">
      <c r="O2521" s="37">
        <v>34682</v>
      </c>
      <c r="P2521" s="39">
        <v>86</v>
      </c>
    </row>
    <row r="2522" spans="15:16" x14ac:dyDescent="0.25">
      <c r="O2522" s="37">
        <v>34683</v>
      </c>
      <c r="P2522" s="39">
        <v>83</v>
      </c>
    </row>
    <row r="2523" spans="15:16" x14ac:dyDescent="0.25">
      <c r="O2523" s="37">
        <v>34684</v>
      </c>
      <c r="P2523" s="39">
        <v>102</v>
      </c>
    </row>
    <row r="2524" spans="15:16" x14ac:dyDescent="0.25">
      <c r="O2524" s="37">
        <v>34685</v>
      </c>
      <c r="P2524" s="39">
        <v>86</v>
      </c>
    </row>
    <row r="2525" spans="15:16" x14ac:dyDescent="0.25">
      <c r="O2525" s="37">
        <v>34686</v>
      </c>
      <c r="P2525" s="39">
        <v>88</v>
      </c>
    </row>
    <row r="2526" spans="15:16" x14ac:dyDescent="0.25">
      <c r="O2526" s="37">
        <v>34687</v>
      </c>
      <c r="P2526" s="39">
        <v>97</v>
      </c>
    </row>
    <row r="2527" spans="15:16" x14ac:dyDescent="0.25">
      <c r="O2527" s="37">
        <v>34688</v>
      </c>
      <c r="P2527" s="39">
        <v>111</v>
      </c>
    </row>
    <row r="2528" spans="15:16" x14ac:dyDescent="0.25">
      <c r="O2528" s="37">
        <v>34689</v>
      </c>
      <c r="P2528" s="39">
        <v>123</v>
      </c>
    </row>
    <row r="2529" spans="15:16" x14ac:dyDescent="0.25">
      <c r="O2529" s="37">
        <v>34690</v>
      </c>
      <c r="P2529" s="39">
        <v>114</v>
      </c>
    </row>
    <row r="2530" spans="15:16" x14ac:dyDescent="0.25">
      <c r="O2530" s="37">
        <v>34691</v>
      </c>
      <c r="P2530" s="39">
        <v>112</v>
      </c>
    </row>
    <row r="2531" spans="15:16" x14ac:dyDescent="0.25">
      <c r="O2531" s="37">
        <v>34692</v>
      </c>
      <c r="P2531" s="39">
        <v>100</v>
      </c>
    </row>
    <row r="2532" spans="15:16" x14ac:dyDescent="0.25">
      <c r="O2532" s="37">
        <v>34693</v>
      </c>
      <c r="P2532" s="39">
        <v>90</v>
      </c>
    </row>
    <row r="2533" spans="15:16" x14ac:dyDescent="0.25">
      <c r="O2533" s="37">
        <v>34694</v>
      </c>
      <c r="P2533" s="39">
        <v>99</v>
      </c>
    </row>
    <row r="2534" spans="15:16" x14ac:dyDescent="0.25">
      <c r="O2534" s="37">
        <v>34695</v>
      </c>
      <c r="P2534" s="39">
        <v>98</v>
      </c>
    </row>
    <row r="2535" spans="15:16" x14ac:dyDescent="0.25">
      <c r="O2535" s="37">
        <v>34696</v>
      </c>
      <c r="P2535" s="39">
        <v>95</v>
      </c>
    </row>
    <row r="2536" spans="15:16" x14ac:dyDescent="0.25">
      <c r="O2536" s="37">
        <v>34697</v>
      </c>
      <c r="P2536" s="39">
        <v>103</v>
      </c>
    </row>
    <row r="2537" spans="15:16" x14ac:dyDescent="0.25">
      <c r="O2537" s="37">
        <v>34698</v>
      </c>
      <c r="P2537" s="39">
        <v>91</v>
      </c>
    </row>
    <row r="2538" spans="15:16" x14ac:dyDescent="0.25">
      <c r="O2538" s="37">
        <v>34699</v>
      </c>
      <c r="P2538" s="39">
        <v>92</v>
      </c>
    </row>
    <row r="2539" spans="15:16" x14ac:dyDescent="0.25">
      <c r="O2539" s="37">
        <v>34700</v>
      </c>
      <c r="P2539" s="39">
        <v>76</v>
      </c>
    </row>
    <row r="2540" spans="15:16" x14ac:dyDescent="0.25">
      <c r="O2540" s="37">
        <v>34701</v>
      </c>
      <c r="P2540" s="39">
        <v>104</v>
      </c>
    </row>
    <row r="2541" spans="15:16" x14ac:dyDescent="0.25">
      <c r="O2541" s="37">
        <v>34702</v>
      </c>
      <c r="P2541" s="39">
        <v>102</v>
      </c>
    </row>
    <row r="2542" spans="15:16" x14ac:dyDescent="0.25">
      <c r="O2542" s="37">
        <v>34703</v>
      </c>
      <c r="P2542" s="39">
        <v>109</v>
      </c>
    </row>
    <row r="2543" spans="15:16" x14ac:dyDescent="0.25">
      <c r="O2543" s="37">
        <v>34704</v>
      </c>
      <c r="P2543" s="39">
        <v>109</v>
      </c>
    </row>
    <row r="2544" spans="15:16" x14ac:dyDescent="0.25">
      <c r="O2544" s="37">
        <v>34705</v>
      </c>
      <c r="P2544" s="39">
        <v>84</v>
      </c>
    </row>
    <row r="2545" spans="15:16" x14ac:dyDescent="0.25">
      <c r="O2545" s="37">
        <v>34706</v>
      </c>
      <c r="P2545" s="39">
        <v>63</v>
      </c>
    </row>
    <row r="2546" spans="15:16" x14ac:dyDescent="0.25">
      <c r="O2546" s="37">
        <v>34707</v>
      </c>
      <c r="P2546" s="39">
        <v>47</v>
      </c>
    </row>
    <row r="2547" spans="15:16" x14ac:dyDescent="0.25">
      <c r="O2547" s="37">
        <v>34708</v>
      </c>
      <c r="P2547" s="39">
        <v>48</v>
      </c>
    </row>
    <row r="2548" spans="15:16" x14ac:dyDescent="0.25">
      <c r="O2548" s="37">
        <v>34709</v>
      </c>
      <c r="P2548" s="39">
        <v>53</v>
      </c>
    </row>
    <row r="2549" spans="15:16" x14ac:dyDescent="0.25">
      <c r="O2549" s="37">
        <v>34710</v>
      </c>
      <c r="P2549" s="39">
        <v>38</v>
      </c>
    </row>
    <row r="2550" spans="15:16" x14ac:dyDescent="0.25">
      <c r="O2550" s="37">
        <v>34711</v>
      </c>
      <c r="P2550" s="39">
        <v>40</v>
      </c>
    </row>
    <row r="2551" spans="15:16" x14ac:dyDescent="0.25">
      <c r="O2551" s="37">
        <v>34712</v>
      </c>
      <c r="P2551" s="39">
        <v>47</v>
      </c>
    </row>
    <row r="2552" spans="15:16" x14ac:dyDescent="0.25">
      <c r="O2552" s="37">
        <v>34713</v>
      </c>
      <c r="P2552" s="39">
        <v>35</v>
      </c>
    </row>
    <row r="2553" spans="15:16" x14ac:dyDescent="0.25">
      <c r="O2553" s="37">
        <v>34714</v>
      </c>
      <c r="P2553" s="39">
        <v>48</v>
      </c>
    </row>
    <row r="2554" spans="15:16" x14ac:dyDescent="0.25">
      <c r="O2554" s="37">
        <v>34715</v>
      </c>
      <c r="P2554" s="39">
        <v>38</v>
      </c>
    </row>
    <row r="2555" spans="15:16" x14ac:dyDescent="0.25">
      <c r="O2555" s="37">
        <v>34716</v>
      </c>
      <c r="P2555" s="39">
        <v>31</v>
      </c>
    </row>
    <row r="2556" spans="15:16" x14ac:dyDescent="0.25">
      <c r="O2556" s="37">
        <v>34717</v>
      </c>
      <c r="P2556" s="39">
        <v>21</v>
      </c>
    </row>
    <row r="2557" spans="15:16" x14ac:dyDescent="0.25">
      <c r="O2557" s="37">
        <v>34718</v>
      </c>
      <c r="P2557" s="39">
        <v>35</v>
      </c>
    </row>
    <row r="2558" spans="15:16" x14ac:dyDescent="0.25">
      <c r="O2558" s="37">
        <v>34719</v>
      </c>
      <c r="P2558" s="39">
        <v>32</v>
      </c>
    </row>
    <row r="2559" spans="15:16" x14ac:dyDescent="0.25">
      <c r="O2559" s="37">
        <v>34720</v>
      </c>
      <c r="P2559" s="39">
        <v>42</v>
      </c>
    </row>
    <row r="2560" spans="15:16" x14ac:dyDescent="0.25">
      <c r="O2560" s="37">
        <v>34721</v>
      </c>
      <c r="P2560" s="39">
        <v>24</v>
      </c>
    </row>
    <row r="2561" spans="15:16" x14ac:dyDescent="0.25">
      <c r="O2561" s="37">
        <v>34722</v>
      </c>
      <c r="P2561" s="39">
        <v>29</v>
      </c>
    </row>
    <row r="2562" spans="15:16" x14ac:dyDescent="0.25">
      <c r="O2562" s="37">
        <v>34723</v>
      </c>
      <c r="P2562" s="39">
        <v>24</v>
      </c>
    </row>
    <row r="2563" spans="15:16" x14ac:dyDescent="0.25">
      <c r="O2563" s="37">
        <v>34724</v>
      </c>
      <c r="P2563" s="39">
        <v>47</v>
      </c>
    </row>
    <row r="2564" spans="15:16" x14ac:dyDescent="0.25">
      <c r="O2564" s="37">
        <v>34725</v>
      </c>
      <c r="P2564" s="39">
        <v>57</v>
      </c>
    </row>
    <row r="2565" spans="15:16" x14ac:dyDescent="0.25">
      <c r="O2565" s="37">
        <v>34726</v>
      </c>
      <c r="P2565" s="39">
        <v>66</v>
      </c>
    </row>
    <row r="2566" spans="15:16" x14ac:dyDescent="0.25">
      <c r="O2566" s="37">
        <v>34727</v>
      </c>
      <c r="P2566" s="39">
        <v>68</v>
      </c>
    </row>
    <row r="2567" spans="15:16" x14ac:dyDescent="0.25">
      <c r="O2567" s="37">
        <v>34728</v>
      </c>
      <c r="P2567" s="39">
        <v>72</v>
      </c>
    </row>
    <row r="2568" spans="15:16" x14ac:dyDescent="0.25">
      <c r="O2568" s="37">
        <v>34729</v>
      </c>
      <c r="P2568" s="39">
        <v>80</v>
      </c>
    </row>
    <row r="2569" spans="15:16" x14ac:dyDescent="0.25">
      <c r="O2569" s="37">
        <v>34730</v>
      </c>
      <c r="P2569" s="39">
        <v>70</v>
      </c>
    </row>
    <row r="2570" spans="15:16" x14ac:dyDescent="0.25">
      <c r="O2570" s="37">
        <v>34731</v>
      </c>
      <c r="P2570" s="39">
        <v>95</v>
      </c>
    </row>
    <row r="2571" spans="15:16" x14ac:dyDescent="0.25">
      <c r="O2571" s="37">
        <v>34732</v>
      </c>
      <c r="P2571" s="39">
        <v>87</v>
      </c>
    </row>
    <row r="2572" spans="15:16" x14ac:dyDescent="0.25">
      <c r="O2572" s="37">
        <v>34733</v>
      </c>
      <c r="P2572" s="39">
        <v>83</v>
      </c>
    </row>
    <row r="2573" spans="15:16" x14ac:dyDescent="0.25">
      <c r="O2573" s="37">
        <v>34734</v>
      </c>
      <c r="P2573" s="39">
        <v>91</v>
      </c>
    </row>
    <row r="2574" spans="15:16" x14ac:dyDescent="0.25">
      <c r="O2574" s="37">
        <v>34735</v>
      </c>
      <c r="P2574" s="39">
        <v>97</v>
      </c>
    </row>
    <row r="2575" spans="15:16" x14ac:dyDescent="0.25">
      <c r="O2575" s="37">
        <v>34736</v>
      </c>
      <c r="P2575" s="39">
        <v>69</v>
      </c>
    </row>
    <row r="2576" spans="15:16" x14ac:dyDescent="0.25">
      <c r="O2576" s="37">
        <v>34737</v>
      </c>
      <c r="P2576" s="39">
        <v>37</v>
      </c>
    </row>
    <row r="2577" spans="15:16" x14ac:dyDescent="0.25">
      <c r="O2577" s="37">
        <v>34738</v>
      </c>
      <c r="P2577" s="39">
        <v>40</v>
      </c>
    </row>
    <row r="2578" spans="15:16" x14ac:dyDescent="0.25">
      <c r="O2578" s="37">
        <v>34739</v>
      </c>
      <c r="P2578" s="39">
        <v>33</v>
      </c>
    </row>
    <row r="2579" spans="15:16" x14ac:dyDescent="0.25">
      <c r="O2579" s="37">
        <v>34740</v>
      </c>
      <c r="P2579" s="39">
        <v>32</v>
      </c>
    </row>
    <row r="2580" spans="15:16" x14ac:dyDescent="0.25">
      <c r="O2580" s="37">
        <v>34741</v>
      </c>
      <c r="P2580" s="39">
        <v>49</v>
      </c>
    </row>
    <row r="2581" spans="15:16" x14ac:dyDescent="0.25">
      <c r="O2581" s="37">
        <v>34742</v>
      </c>
      <c r="P2581" s="39">
        <v>43</v>
      </c>
    </row>
    <row r="2582" spans="15:16" x14ac:dyDescent="0.25">
      <c r="O2582" s="37">
        <v>34743</v>
      </c>
      <c r="P2582" s="39">
        <v>37</v>
      </c>
    </row>
    <row r="2583" spans="15:16" x14ac:dyDescent="0.25">
      <c r="O2583" s="37">
        <v>34744</v>
      </c>
      <c r="P2583" s="39">
        <v>39</v>
      </c>
    </row>
    <row r="2584" spans="15:16" x14ac:dyDescent="0.25">
      <c r="O2584" s="37">
        <v>34745</v>
      </c>
      <c r="P2584" s="39">
        <v>42</v>
      </c>
    </row>
    <row r="2585" spans="15:16" x14ac:dyDescent="0.25">
      <c r="O2585" s="37">
        <v>34746</v>
      </c>
      <c r="P2585" s="39">
        <v>37</v>
      </c>
    </row>
    <row r="2586" spans="15:16" x14ac:dyDescent="0.25">
      <c r="O2586" s="37">
        <v>34747</v>
      </c>
      <c r="P2586" s="39">
        <v>40</v>
      </c>
    </row>
    <row r="2587" spans="15:16" x14ac:dyDescent="0.25">
      <c r="O2587" s="37">
        <v>34748</v>
      </c>
      <c r="P2587" s="39">
        <v>30</v>
      </c>
    </row>
    <row r="2588" spans="15:16" x14ac:dyDescent="0.25">
      <c r="O2588" s="37">
        <v>34749</v>
      </c>
      <c r="P2588" s="39">
        <v>44</v>
      </c>
    </row>
    <row r="2589" spans="15:16" x14ac:dyDescent="0.25">
      <c r="O2589" s="37">
        <v>34750</v>
      </c>
      <c r="P2589" s="39">
        <v>37</v>
      </c>
    </row>
    <row r="2590" spans="15:16" x14ac:dyDescent="0.25">
      <c r="O2590" s="37">
        <v>34751</v>
      </c>
      <c r="P2590" s="39">
        <v>46</v>
      </c>
    </row>
    <row r="2591" spans="15:16" x14ac:dyDescent="0.25">
      <c r="O2591" s="37">
        <v>34752</v>
      </c>
      <c r="P2591" s="39">
        <v>36</v>
      </c>
    </row>
    <row r="2592" spans="15:16" x14ac:dyDescent="0.25">
      <c r="O2592" s="37">
        <v>34753</v>
      </c>
      <c r="P2592" s="39">
        <v>37</v>
      </c>
    </row>
    <row r="2593" spans="15:16" x14ac:dyDescent="0.25">
      <c r="O2593" s="37">
        <v>34754</v>
      </c>
      <c r="P2593" s="39">
        <v>39</v>
      </c>
    </row>
    <row r="2594" spans="15:16" x14ac:dyDescent="0.25">
      <c r="O2594" s="37">
        <v>34755</v>
      </c>
      <c r="P2594" s="39">
        <v>24</v>
      </c>
    </row>
    <row r="2595" spans="15:16" x14ac:dyDescent="0.25">
      <c r="O2595" s="37">
        <v>34756</v>
      </c>
      <c r="P2595" s="39">
        <v>31</v>
      </c>
    </row>
    <row r="2596" spans="15:16" x14ac:dyDescent="0.25">
      <c r="O2596" s="37">
        <v>34757</v>
      </c>
      <c r="P2596" s="39">
        <v>21</v>
      </c>
    </row>
    <row r="2597" spans="15:16" x14ac:dyDescent="0.25">
      <c r="O2597" s="37">
        <v>34758</v>
      </c>
      <c r="P2597" s="39">
        <v>32</v>
      </c>
    </row>
    <row r="2598" spans="15:16" x14ac:dyDescent="0.25">
      <c r="O2598" s="37">
        <v>34759</v>
      </c>
      <c r="P2598" s="39">
        <v>27</v>
      </c>
    </row>
    <row r="2599" spans="15:16" x14ac:dyDescent="0.25">
      <c r="O2599" s="37">
        <v>34760</v>
      </c>
      <c r="P2599" s="39">
        <v>29</v>
      </c>
    </row>
    <row r="2600" spans="15:16" x14ac:dyDescent="0.25">
      <c r="O2600" s="37">
        <v>34761</v>
      </c>
      <c r="P2600" s="39">
        <v>54</v>
      </c>
    </row>
    <row r="2601" spans="15:16" x14ac:dyDescent="0.25">
      <c r="O2601" s="37">
        <v>34762</v>
      </c>
      <c r="P2601" s="39">
        <v>31</v>
      </c>
    </row>
    <row r="2602" spans="15:16" x14ac:dyDescent="0.25">
      <c r="O2602" s="37">
        <v>34763</v>
      </c>
      <c r="P2602" s="39">
        <v>21</v>
      </c>
    </row>
    <row r="2603" spans="15:16" x14ac:dyDescent="0.25">
      <c r="O2603" s="37">
        <v>34764</v>
      </c>
      <c r="P2603" s="39">
        <v>29</v>
      </c>
    </row>
    <row r="2604" spans="15:16" x14ac:dyDescent="0.25">
      <c r="O2604" s="37">
        <v>34765</v>
      </c>
      <c r="P2604" s="39">
        <v>23</v>
      </c>
    </row>
    <row r="2605" spans="15:16" x14ac:dyDescent="0.25">
      <c r="O2605" s="37">
        <v>34766</v>
      </c>
      <c r="P2605" s="39">
        <v>43</v>
      </c>
    </row>
    <row r="2606" spans="15:16" x14ac:dyDescent="0.25">
      <c r="O2606" s="37">
        <v>34767</v>
      </c>
      <c r="P2606" s="39">
        <v>41</v>
      </c>
    </row>
    <row r="2607" spans="15:16" x14ac:dyDescent="0.25">
      <c r="O2607" s="37">
        <v>34768</v>
      </c>
      <c r="P2607" s="39">
        <v>42</v>
      </c>
    </row>
    <row r="2608" spans="15:16" x14ac:dyDescent="0.25">
      <c r="O2608" s="37">
        <v>34769</v>
      </c>
      <c r="P2608" s="39">
        <v>46</v>
      </c>
    </row>
    <row r="2609" spans="15:16" x14ac:dyDescent="0.25">
      <c r="O2609" s="37">
        <v>34770</v>
      </c>
      <c r="P2609" s="39">
        <v>42</v>
      </c>
    </row>
    <row r="2610" spans="15:16" x14ac:dyDescent="0.25">
      <c r="O2610" s="37">
        <v>34771</v>
      </c>
      <c r="P2610" s="39">
        <v>65</v>
      </c>
    </row>
    <row r="2611" spans="15:16" x14ac:dyDescent="0.25">
      <c r="O2611" s="37">
        <v>34772</v>
      </c>
      <c r="P2611" s="39">
        <v>39</v>
      </c>
    </row>
    <row r="2612" spans="15:16" x14ac:dyDescent="0.25">
      <c r="O2612" s="37">
        <v>34773</v>
      </c>
      <c r="P2612" s="39">
        <v>30</v>
      </c>
    </row>
    <row r="2613" spans="15:16" x14ac:dyDescent="0.25">
      <c r="O2613" s="37">
        <v>34774</v>
      </c>
      <c r="P2613" s="39">
        <v>25</v>
      </c>
    </row>
    <row r="2614" spans="15:16" x14ac:dyDescent="0.25">
      <c r="O2614" s="37">
        <v>34775</v>
      </c>
      <c r="P2614" s="39">
        <v>21</v>
      </c>
    </row>
    <row r="2615" spans="15:16" x14ac:dyDescent="0.25">
      <c r="O2615" s="37">
        <v>34776</v>
      </c>
      <c r="P2615" s="39">
        <v>18</v>
      </c>
    </row>
    <row r="2616" spans="15:16" x14ac:dyDescent="0.25">
      <c r="O2616" s="37">
        <v>34777</v>
      </c>
      <c r="P2616" s="39">
        <v>18</v>
      </c>
    </row>
    <row r="2617" spans="15:16" x14ac:dyDescent="0.25">
      <c r="O2617" s="37">
        <v>34778</v>
      </c>
      <c r="P2617" s="39">
        <v>34</v>
      </c>
    </row>
    <row r="2618" spans="15:16" x14ac:dyDescent="0.25">
      <c r="O2618" s="37">
        <v>34779</v>
      </c>
      <c r="P2618" s="39">
        <v>18</v>
      </c>
    </row>
    <row r="2619" spans="15:16" x14ac:dyDescent="0.25">
      <c r="O2619" s="37">
        <v>34780</v>
      </c>
      <c r="P2619" s="39">
        <v>20</v>
      </c>
    </row>
    <row r="2620" spans="15:16" x14ac:dyDescent="0.25">
      <c r="O2620" s="37">
        <v>34781</v>
      </c>
      <c r="P2620" s="39">
        <v>27</v>
      </c>
    </row>
    <row r="2621" spans="15:16" x14ac:dyDescent="0.25">
      <c r="O2621" s="37">
        <v>34782</v>
      </c>
      <c r="P2621" s="39">
        <v>21</v>
      </c>
    </row>
    <row r="2622" spans="15:16" x14ac:dyDescent="0.25">
      <c r="O2622" s="37">
        <v>34783</v>
      </c>
      <c r="P2622" s="39">
        <v>18</v>
      </c>
    </row>
    <row r="2623" spans="15:16" x14ac:dyDescent="0.25">
      <c r="O2623" s="37">
        <v>34784</v>
      </c>
      <c r="P2623" s="39">
        <v>22</v>
      </c>
    </row>
    <row r="2624" spans="15:16" x14ac:dyDescent="0.25">
      <c r="O2624" s="37">
        <v>34785</v>
      </c>
      <c r="P2624" s="39">
        <v>21</v>
      </c>
    </row>
    <row r="2625" spans="15:16" x14ac:dyDescent="0.25">
      <c r="O2625" s="37">
        <v>34786</v>
      </c>
      <c r="P2625" s="39">
        <v>22</v>
      </c>
    </row>
    <row r="2626" spans="15:16" x14ac:dyDescent="0.25">
      <c r="O2626" s="37">
        <v>34787</v>
      </c>
      <c r="P2626" s="39">
        <v>30</v>
      </c>
    </row>
    <row r="2627" spans="15:16" x14ac:dyDescent="0.25">
      <c r="O2627" s="37">
        <v>34788</v>
      </c>
      <c r="P2627" s="39">
        <v>24</v>
      </c>
    </row>
    <row r="2628" spans="15:16" x14ac:dyDescent="0.25">
      <c r="O2628" s="37">
        <v>34789</v>
      </c>
      <c r="P2628" s="39">
        <v>28</v>
      </c>
    </row>
    <row r="2629" spans="15:16" x14ac:dyDescent="0.25">
      <c r="O2629" s="37">
        <v>34790</v>
      </c>
      <c r="P2629" s="39">
        <v>20</v>
      </c>
    </row>
    <row r="2630" spans="15:16" x14ac:dyDescent="0.25">
      <c r="O2630" s="37">
        <v>34791</v>
      </c>
      <c r="P2630" s="39">
        <v>25</v>
      </c>
    </row>
    <row r="2631" spans="15:16" x14ac:dyDescent="0.25">
      <c r="O2631" s="37">
        <v>34792</v>
      </c>
      <c r="P2631" s="39">
        <v>28</v>
      </c>
    </row>
    <row r="2632" spans="15:16" x14ac:dyDescent="0.25">
      <c r="O2632" s="37">
        <v>34793</v>
      </c>
      <c r="P2632" s="39">
        <v>48</v>
      </c>
    </row>
    <row r="2633" spans="15:16" x14ac:dyDescent="0.25">
      <c r="O2633" s="37">
        <v>34794</v>
      </c>
      <c r="P2633" s="39">
        <v>50</v>
      </c>
    </row>
    <row r="2634" spans="15:16" x14ac:dyDescent="0.25">
      <c r="O2634" s="37">
        <v>34795</v>
      </c>
      <c r="P2634" s="39">
        <v>45</v>
      </c>
    </row>
    <row r="2635" spans="15:16" x14ac:dyDescent="0.25">
      <c r="O2635" s="37">
        <v>34796</v>
      </c>
      <c r="P2635" s="39">
        <v>48</v>
      </c>
    </row>
    <row r="2636" spans="15:16" x14ac:dyDescent="0.25">
      <c r="O2636" s="37">
        <v>34797</v>
      </c>
      <c r="P2636" s="39">
        <v>58</v>
      </c>
    </row>
    <row r="2637" spans="15:16" x14ac:dyDescent="0.25">
      <c r="O2637" s="37">
        <v>34798</v>
      </c>
      <c r="P2637" s="39">
        <v>55</v>
      </c>
    </row>
    <row r="2638" spans="15:16" x14ac:dyDescent="0.25">
      <c r="O2638" s="37">
        <v>34799</v>
      </c>
      <c r="P2638" s="39">
        <v>67</v>
      </c>
    </row>
    <row r="2639" spans="15:16" x14ac:dyDescent="0.25">
      <c r="O2639" s="37">
        <v>34800</v>
      </c>
      <c r="P2639" s="39">
        <v>56</v>
      </c>
    </row>
    <row r="2640" spans="15:16" x14ac:dyDescent="0.25">
      <c r="O2640" s="37">
        <v>34801</v>
      </c>
      <c r="P2640" s="39">
        <v>71</v>
      </c>
    </row>
    <row r="2641" spans="15:16" x14ac:dyDescent="0.25">
      <c r="O2641" s="37">
        <v>34802</v>
      </c>
      <c r="P2641" s="39">
        <v>66</v>
      </c>
    </row>
    <row r="2642" spans="15:16" x14ac:dyDescent="0.25">
      <c r="O2642" s="37">
        <v>34803</v>
      </c>
      <c r="P2642" s="39">
        <v>77</v>
      </c>
    </row>
    <row r="2643" spans="15:16" x14ac:dyDescent="0.25">
      <c r="O2643" s="37">
        <v>34804</v>
      </c>
      <c r="P2643" s="39">
        <v>66</v>
      </c>
    </row>
    <row r="2644" spans="15:16" x14ac:dyDescent="0.25">
      <c r="O2644" s="37">
        <v>34805</v>
      </c>
      <c r="P2644" s="39">
        <v>76</v>
      </c>
    </row>
    <row r="2645" spans="15:16" x14ac:dyDescent="0.25">
      <c r="O2645" s="37">
        <v>34806</v>
      </c>
      <c r="P2645" s="39">
        <v>61</v>
      </c>
    </row>
    <row r="2646" spans="15:16" x14ac:dyDescent="0.25">
      <c r="O2646" s="37">
        <v>34807</v>
      </c>
      <c r="P2646" s="39">
        <v>23</v>
      </c>
    </row>
    <row r="2647" spans="15:16" x14ac:dyDescent="0.25">
      <c r="O2647" s="37">
        <v>34808</v>
      </c>
      <c r="P2647" s="39">
        <v>97</v>
      </c>
    </row>
    <row r="2648" spans="15:16" x14ac:dyDescent="0.25">
      <c r="O2648" s="37">
        <v>34809</v>
      </c>
      <c r="P2648" s="39">
        <v>111</v>
      </c>
    </row>
    <row r="2649" spans="15:16" x14ac:dyDescent="0.25">
      <c r="O2649" s="37">
        <v>34810</v>
      </c>
      <c r="P2649" s="39">
        <v>128</v>
      </c>
    </row>
    <row r="2650" spans="15:16" x14ac:dyDescent="0.25">
      <c r="O2650" s="37">
        <v>34811</v>
      </c>
      <c r="P2650" s="39">
        <v>134</v>
      </c>
    </row>
    <row r="2651" spans="15:16" x14ac:dyDescent="0.25">
      <c r="O2651" s="37">
        <v>34812</v>
      </c>
      <c r="P2651" s="39">
        <v>136</v>
      </c>
    </row>
    <row r="2652" spans="15:16" x14ac:dyDescent="0.25">
      <c r="O2652" s="37">
        <v>34813</v>
      </c>
      <c r="P2652" s="39">
        <v>114</v>
      </c>
    </row>
    <row r="2653" spans="15:16" x14ac:dyDescent="0.25">
      <c r="O2653" s="37">
        <v>34814</v>
      </c>
      <c r="P2653" s="39">
        <v>87</v>
      </c>
    </row>
    <row r="2654" spans="15:16" x14ac:dyDescent="0.25">
      <c r="O2654" s="37">
        <v>34815</v>
      </c>
      <c r="P2654" s="39">
        <v>129</v>
      </c>
    </row>
    <row r="2655" spans="15:16" x14ac:dyDescent="0.25">
      <c r="O2655" s="37">
        <v>34816</v>
      </c>
      <c r="P2655" s="39">
        <v>122</v>
      </c>
    </row>
    <row r="2656" spans="15:16" x14ac:dyDescent="0.25">
      <c r="O2656" s="37">
        <v>34817</v>
      </c>
      <c r="P2656" s="39">
        <v>29</v>
      </c>
    </row>
    <row r="2657" spans="15:16" x14ac:dyDescent="0.25">
      <c r="O2657" s="37">
        <v>34818</v>
      </c>
      <c r="P2657" s="39">
        <v>101</v>
      </c>
    </row>
    <row r="2658" spans="15:16" x14ac:dyDescent="0.25">
      <c r="O2658" s="37">
        <v>34819</v>
      </c>
      <c r="P2658" s="39">
        <v>77</v>
      </c>
    </row>
    <row r="2659" spans="15:16" x14ac:dyDescent="0.25">
      <c r="O2659" s="37">
        <v>34820</v>
      </c>
      <c r="P2659" s="39">
        <v>81</v>
      </c>
    </row>
    <row r="2660" spans="15:16" x14ac:dyDescent="0.25">
      <c r="O2660" s="37">
        <v>34821</v>
      </c>
      <c r="P2660" s="39">
        <v>79</v>
      </c>
    </row>
    <row r="2661" spans="15:16" x14ac:dyDescent="0.25">
      <c r="O2661" s="37">
        <v>34822</v>
      </c>
      <c r="P2661" s="39">
        <v>77</v>
      </c>
    </row>
    <row r="2662" spans="15:16" x14ac:dyDescent="0.25">
      <c r="O2662" s="37">
        <v>34823</v>
      </c>
      <c r="P2662" s="39">
        <v>57</v>
      </c>
    </row>
    <row r="2663" spans="15:16" x14ac:dyDescent="0.25">
      <c r="O2663" s="37">
        <v>34824</v>
      </c>
      <c r="P2663" s="39">
        <v>39</v>
      </c>
    </row>
    <row r="2664" spans="15:16" x14ac:dyDescent="0.25">
      <c r="O2664" s="37">
        <v>34825</v>
      </c>
      <c r="P2664" s="39">
        <v>5</v>
      </c>
    </row>
    <row r="2665" spans="15:16" x14ac:dyDescent="0.25">
      <c r="O2665" s="37">
        <v>34826</v>
      </c>
      <c r="P2665" s="39">
        <v>34</v>
      </c>
    </row>
    <row r="2666" spans="15:16" x14ac:dyDescent="0.25">
      <c r="O2666" s="37">
        <v>34827</v>
      </c>
      <c r="P2666" s="39">
        <v>18</v>
      </c>
    </row>
    <row r="2667" spans="15:16" x14ac:dyDescent="0.25">
      <c r="O2667" s="37">
        <v>34828</v>
      </c>
      <c r="P2667" s="39">
        <v>15</v>
      </c>
    </row>
    <row r="2668" spans="15:16" x14ac:dyDescent="0.25">
      <c r="O2668" s="37">
        <v>34829</v>
      </c>
      <c r="P2668" s="39">
        <v>16</v>
      </c>
    </row>
    <row r="2669" spans="15:16" x14ac:dyDescent="0.25">
      <c r="O2669" s="37">
        <v>34830</v>
      </c>
      <c r="P2669" s="39">
        <v>23</v>
      </c>
    </row>
    <row r="2670" spans="15:16" x14ac:dyDescent="0.25">
      <c r="O2670" s="37">
        <v>34831</v>
      </c>
      <c r="P2670" s="39">
        <v>5</v>
      </c>
    </row>
    <row r="2671" spans="15:16" x14ac:dyDescent="0.25">
      <c r="O2671" s="37">
        <v>34832</v>
      </c>
      <c r="P2671" s="39">
        <v>17</v>
      </c>
    </row>
    <row r="2672" spans="15:16" x14ac:dyDescent="0.25">
      <c r="O2672" s="37">
        <v>34833</v>
      </c>
      <c r="P2672" s="39">
        <v>8</v>
      </c>
    </row>
    <row r="2673" spans="15:16" x14ac:dyDescent="0.25">
      <c r="O2673" s="37">
        <v>34834</v>
      </c>
      <c r="P2673" s="39">
        <v>16</v>
      </c>
    </row>
    <row r="2674" spans="15:16" x14ac:dyDescent="0.25">
      <c r="O2674" s="37">
        <v>34835</v>
      </c>
      <c r="P2674" s="39">
        <v>7</v>
      </c>
    </row>
    <row r="2675" spans="15:16" x14ac:dyDescent="0.25">
      <c r="O2675" s="37">
        <v>34836</v>
      </c>
      <c r="P2675" s="39">
        <v>19</v>
      </c>
    </row>
    <row r="2676" spans="15:16" x14ac:dyDescent="0.25">
      <c r="O2676" s="37">
        <v>34837</v>
      </c>
      <c r="P2676" s="39">
        <v>15</v>
      </c>
    </row>
    <row r="2677" spans="15:16" x14ac:dyDescent="0.25">
      <c r="O2677" s="37">
        <v>34838</v>
      </c>
      <c r="P2677" s="39">
        <v>13</v>
      </c>
    </row>
    <row r="2678" spans="15:16" x14ac:dyDescent="0.25">
      <c r="O2678" s="37">
        <v>34839</v>
      </c>
      <c r="P2678" s="39">
        <v>29</v>
      </c>
    </row>
    <row r="2679" spans="15:16" x14ac:dyDescent="0.25">
      <c r="O2679" s="37">
        <v>34840</v>
      </c>
      <c r="P2679" s="39">
        <v>32</v>
      </c>
    </row>
    <row r="2680" spans="15:16" x14ac:dyDescent="0.25">
      <c r="O2680" s="37">
        <v>34841</v>
      </c>
      <c r="P2680" s="39">
        <v>45</v>
      </c>
    </row>
    <row r="2681" spans="15:16" x14ac:dyDescent="0.25">
      <c r="O2681" s="37">
        <v>34842</v>
      </c>
      <c r="P2681" s="39">
        <v>16</v>
      </c>
    </row>
    <row r="2682" spans="15:16" x14ac:dyDescent="0.25">
      <c r="O2682" s="37">
        <v>34843</v>
      </c>
      <c r="P2682" s="39">
        <v>36</v>
      </c>
    </row>
    <row r="2683" spans="15:16" x14ac:dyDescent="0.25">
      <c r="O2683" s="37">
        <v>34844</v>
      </c>
      <c r="P2683" s="39">
        <v>65</v>
      </c>
    </row>
    <row r="2684" spans="15:16" x14ac:dyDescent="0.25">
      <c r="O2684" s="37">
        <v>34845</v>
      </c>
      <c r="P2684" s="39">
        <v>71</v>
      </c>
    </row>
    <row r="2685" spans="15:16" x14ac:dyDescent="0.25">
      <c r="O2685" s="37">
        <v>34846</v>
      </c>
      <c r="P2685" s="39">
        <v>59</v>
      </c>
    </row>
    <row r="2686" spans="15:16" x14ac:dyDescent="0.25">
      <c r="O2686" s="37">
        <v>34847</v>
      </c>
      <c r="P2686" s="39">
        <v>57</v>
      </c>
    </row>
    <row r="2687" spans="15:16" x14ac:dyDescent="0.25">
      <c r="O2687" s="37">
        <v>34848</v>
      </c>
      <c r="P2687" s="39">
        <v>70</v>
      </c>
    </row>
    <row r="2688" spans="15:16" x14ac:dyDescent="0.25">
      <c r="O2688" s="37">
        <v>34849</v>
      </c>
      <c r="P2688" s="39">
        <v>66</v>
      </c>
    </row>
    <row r="2689" spans="15:16" x14ac:dyDescent="0.25">
      <c r="O2689" s="37">
        <v>34850</v>
      </c>
      <c r="P2689" s="39">
        <v>82</v>
      </c>
    </row>
    <row r="2690" spans="15:16" x14ac:dyDescent="0.25">
      <c r="O2690" s="37">
        <v>34851</v>
      </c>
      <c r="P2690" s="39">
        <v>67</v>
      </c>
    </row>
    <row r="2691" spans="15:16" x14ac:dyDescent="0.25">
      <c r="O2691" s="37">
        <v>34852</v>
      </c>
      <c r="P2691" s="39">
        <v>34</v>
      </c>
    </row>
    <row r="2692" spans="15:16" x14ac:dyDescent="0.25">
      <c r="O2692" s="37">
        <v>34853</v>
      </c>
      <c r="P2692" s="39">
        <v>50</v>
      </c>
    </row>
    <row r="2693" spans="15:16" x14ac:dyDescent="0.25">
      <c r="O2693" s="37">
        <v>34854</v>
      </c>
      <c r="P2693" s="39">
        <v>35</v>
      </c>
    </row>
    <row r="2694" spans="15:16" x14ac:dyDescent="0.25">
      <c r="O2694" s="37">
        <v>34855</v>
      </c>
      <c r="P2694" s="39">
        <v>43</v>
      </c>
    </row>
    <row r="2695" spans="15:16" x14ac:dyDescent="0.25">
      <c r="O2695" s="37">
        <v>34856</v>
      </c>
      <c r="P2695" s="39">
        <v>82</v>
      </c>
    </row>
    <row r="2696" spans="15:16" x14ac:dyDescent="0.25">
      <c r="O2696" s="37">
        <v>34857</v>
      </c>
      <c r="P2696" s="39">
        <v>74</v>
      </c>
    </row>
    <row r="2697" spans="15:16" x14ac:dyDescent="0.25">
      <c r="O2697" s="37">
        <v>34858</v>
      </c>
      <c r="P2697" s="39">
        <v>94</v>
      </c>
    </row>
    <row r="2698" spans="15:16" x14ac:dyDescent="0.25">
      <c r="O2698" s="37">
        <v>34859</v>
      </c>
      <c r="P2698" s="39">
        <v>78</v>
      </c>
    </row>
    <row r="2699" spans="15:16" x14ac:dyDescent="0.25">
      <c r="O2699" s="37">
        <v>34860</v>
      </c>
      <c r="P2699" s="39">
        <v>72</v>
      </c>
    </row>
    <row r="2700" spans="15:16" x14ac:dyDescent="0.25">
      <c r="O2700" s="37">
        <v>34861</v>
      </c>
      <c r="P2700" s="39">
        <v>64</v>
      </c>
    </row>
    <row r="2701" spans="15:16" x14ac:dyDescent="0.25">
      <c r="O2701" s="37">
        <v>34862</v>
      </c>
      <c r="P2701" s="39">
        <v>79</v>
      </c>
    </row>
    <row r="2702" spans="15:16" x14ac:dyDescent="0.25">
      <c r="O2702" s="37">
        <v>34863</v>
      </c>
      <c r="P2702" s="39">
        <v>83</v>
      </c>
    </row>
    <row r="2703" spans="15:16" x14ac:dyDescent="0.25">
      <c r="O2703" s="37">
        <v>34864</v>
      </c>
      <c r="P2703" s="39">
        <v>82</v>
      </c>
    </row>
    <row r="2704" spans="15:16" x14ac:dyDescent="0.25">
      <c r="O2704" s="37">
        <v>34865</v>
      </c>
      <c r="P2704" s="39">
        <v>78</v>
      </c>
    </row>
    <row r="2705" spans="15:16" x14ac:dyDescent="0.25">
      <c r="O2705" s="37">
        <v>34866</v>
      </c>
      <c r="P2705" s="39">
        <v>68</v>
      </c>
    </row>
    <row r="2706" spans="15:16" x14ac:dyDescent="0.25">
      <c r="O2706" s="37">
        <v>34867</v>
      </c>
      <c r="P2706" s="39">
        <v>70</v>
      </c>
    </row>
    <row r="2707" spans="15:16" x14ac:dyDescent="0.25">
      <c r="O2707" s="37">
        <v>34868</v>
      </c>
      <c r="P2707" s="39">
        <v>46</v>
      </c>
    </row>
    <row r="2708" spans="15:16" x14ac:dyDescent="0.25">
      <c r="O2708" s="37">
        <v>34869</v>
      </c>
      <c r="P2708" s="39">
        <v>48</v>
      </c>
    </row>
    <row r="2709" spans="15:16" x14ac:dyDescent="0.25">
      <c r="O2709" s="37">
        <v>34870</v>
      </c>
      <c r="P2709" s="39">
        <v>79</v>
      </c>
    </row>
    <row r="2710" spans="15:16" x14ac:dyDescent="0.25">
      <c r="O2710" s="37">
        <v>34871</v>
      </c>
      <c r="P2710" s="39">
        <v>90</v>
      </c>
    </row>
    <row r="2711" spans="15:16" x14ac:dyDescent="0.25">
      <c r="O2711" s="37">
        <v>34872</v>
      </c>
      <c r="P2711" s="39">
        <v>85</v>
      </c>
    </row>
    <row r="2712" spans="15:16" x14ac:dyDescent="0.25">
      <c r="O2712" s="37">
        <v>34873</v>
      </c>
      <c r="P2712" s="39">
        <v>101</v>
      </c>
    </row>
    <row r="2713" spans="15:16" x14ac:dyDescent="0.25">
      <c r="O2713" s="37">
        <v>34874</v>
      </c>
      <c r="P2713" s="39">
        <v>107</v>
      </c>
    </row>
    <row r="2714" spans="15:16" x14ac:dyDescent="0.25">
      <c r="O2714" s="37">
        <v>34875</v>
      </c>
      <c r="P2714" s="39">
        <v>120</v>
      </c>
    </row>
    <row r="2715" spans="15:16" x14ac:dyDescent="0.25">
      <c r="O2715" s="37">
        <v>34876</v>
      </c>
      <c r="P2715" s="39">
        <v>120</v>
      </c>
    </row>
    <row r="2716" spans="15:16" x14ac:dyDescent="0.25">
      <c r="O2716" s="37">
        <v>34877</v>
      </c>
      <c r="P2716" s="39">
        <v>99</v>
      </c>
    </row>
    <row r="2717" spans="15:16" x14ac:dyDescent="0.25">
      <c r="O2717" s="37">
        <v>34878</v>
      </c>
      <c r="P2717" s="39">
        <v>102</v>
      </c>
    </row>
    <row r="2718" spans="15:16" x14ac:dyDescent="0.25">
      <c r="O2718" s="37">
        <v>34879</v>
      </c>
      <c r="P2718" s="39">
        <v>84</v>
      </c>
    </row>
    <row r="2719" spans="15:16" x14ac:dyDescent="0.25">
      <c r="O2719" s="37">
        <v>34880</v>
      </c>
      <c r="P2719" s="39">
        <v>92</v>
      </c>
    </row>
    <row r="2720" spans="15:16" x14ac:dyDescent="0.25">
      <c r="O2720" s="37">
        <v>34881</v>
      </c>
      <c r="P2720" s="39">
        <v>90</v>
      </c>
    </row>
    <row r="2721" spans="15:16" x14ac:dyDescent="0.25">
      <c r="O2721" s="37">
        <v>34882</v>
      </c>
      <c r="P2721" s="39">
        <v>84</v>
      </c>
    </row>
    <row r="2722" spans="15:16" x14ac:dyDescent="0.25">
      <c r="O2722" s="37">
        <v>34883</v>
      </c>
      <c r="P2722" s="39">
        <v>81</v>
      </c>
    </row>
    <row r="2723" spans="15:16" x14ac:dyDescent="0.25">
      <c r="O2723" s="37">
        <v>34884</v>
      </c>
      <c r="P2723" s="39">
        <v>57</v>
      </c>
    </row>
    <row r="2724" spans="15:16" x14ac:dyDescent="0.25">
      <c r="O2724" s="37">
        <v>34885</v>
      </c>
      <c r="P2724" s="39">
        <v>87</v>
      </c>
    </row>
    <row r="2725" spans="15:16" x14ac:dyDescent="0.25">
      <c r="O2725" s="37">
        <v>34886</v>
      </c>
      <c r="P2725" s="39">
        <v>96</v>
      </c>
    </row>
    <row r="2726" spans="15:16" x14ac:dyDescent="0.25">
      <c r="O2726" s="37">
        <v>34887</v>
      </c>
      <c r="P2726" s="39">
        <v>81</v>
      </c>
    </row>
    <row r="2727" spans="15:16" x14ac:dyDescent="0.25">
      <c r="O2727" s="37">
        <v>34888</v>
      </c>
      <c r="P2727" s="39">
        <v>102</v>
      </c>
    </row>
    <row r="2728" spans="15:16" x14ac:dyDescent="0.25">
      <c r="O2728" s="37">
        <v>34889</v>
      </c>
      <c r="P2728" s="39">
        <v>103</v>
      </c>
    </row>
    <row r="2729" spans="15:16" x14ac:dyDescent="0.25">
      <c r="O2729" s="37">
        <v>34890</v>
      </c>
      <c r="P2729" s="39">
        <v>136</v>
      </c>
    </row>
    <row r="2730" spans="15:16" x14ac:dyDescent="0.25">
      <c r="O2730" s="37">
        <v>34891</v>
      </c>
      <c r="P2730" s="39">
        <v>148</v>
      </c>
    </row>
    <row r="2731" spans="15:16" x14ac:dyDescent="0.25">
      <c r="O2731" s="37">
        <v>34892</v>
      </c>
      <c r="P2731" s="39">
        <v>137</v>
      </c>
    </row>
    <row r="2732" spans="15:16" x14ac:dyDescent="0.25">
      <c r="O2732" s="37">
        <v>34893</v>
      </c>
      <c r="P2732" s="39">
        <v>136</v>
      </c>
    </row>
    <row r="2733" spans="15:16" x14ac:dyDescent="0.25">
      <c r="O2733" s="37">
        <v>34894</v>
      </c>
      <c r="P2733" s="39">
        <v>143</v>
      </c>
    </row>
    <row r="2734" spans="15:16" x14ac:dyDescent="0.25">
      <c r="O2734" s="37">
        <v>34895</v>
      </c>
      <c r="P2734" s="39">
        <v>184</v>
      </c>
    </row>
    <row r="2735" spans="15:16" x14ac:dyDescent="0.25">
      <c r="O2735" s="37">
        <v>34896</v>
      </c>
      <c r="P2735" s="39">
        <v>167</v>
      </c>
    </row>
    <row r="2736" spans="15:16" x14ac:dyDescent="0.25">
      <c r="O2736" s="37">
        <v>34897</v>
      </c>
      <c r="P2736" s="39">
        <v>145</v>
      </c>
    </row>
    <row r="2737" spans="15:16" x14ac:dyDescent="0.25">
      <c r="O2737" s="37">
        <v>34898</v>
      </c>
      <c r="P2737" s="39">
        <v>127</v>
      </c>
    </row>
    <row r="2738" spans="15:16" x14ac:dyDescent="0.25">
      <c r="O2738" s="37">
        <v>34899</v>
      </c>
      <c r="P2738" s="39">
        <v>160</v>
      </c>
    </row>
    <row r="2739" spans="15:16" x14ac:dyDescent="0.25">
      <c r="O2739" s="37">
        <v>34900</v>
      </c>
      <c r="P2739" s="39">
        <v>125</v>
      </c>
    </row>
    <row r="2740" spans="15:16" x14ac:dyDescent="0.25">
      <c r="O2740" s="37">
        <v>34901</v>
      </c>
      <c r="P2740" s="39">
        <v>131</v>
      </c>
    </row>
    <row r="2741" spans="15:16" x14ac:dyDescent="0.25">
      <c r="O2741" s="37">
        <v>34902</v>
      </c>
      <c r="P2741" s="39">
        <v>144</v>
      </c>
    </row>
    <row r="2742" spans="15:16" x14ac:dyDescent="0.25">
      <c r="O2742" s="37">
        <v>34903</v>
      </c>
      <c r="P2742" s="39">
        <v>148</v>
      </c>
    </row>
    <row r="2743" spans="15:16" x14ac:dyDescent="0.25">
      <c r="O2743" s="37">
        <v>34904</v>
      </c>
      <c r="P2743" s="39">
        <v>133</v>
      </c>
    </row>
    <row r="2744" spans="15:16" x14ac:dyDescent="0.25">
      <c r="O2744" s="37">
        <v>34905</v>
      </c>
      <c r="P2744" s="39">
        <v>147</v>
      </c>
    </row>
    <row r="2745" spans="15:16" x14ac:dyDescent="0.25">
      <c r="O2745" s="37">
        <v>34906</v>
      </c>
      <c r="P2745" s="39">
        <v>155</v>
      </c>
    </row>
    <row r="2746" spans="15:16" x14ac:dyDescent="0.25">
      <c r="O2746" s="37">
        <v>34907</v>
      </c>
      <c r="P2746" s="39">
        <v>162</v>
      </c>
    </row>
    <row r="2747" spans="15:16" x14ac:dyDescent="0.25">
      <c r="O2747" s="37">
        <v>34908</v>
      </c>
      <c r="P2747" s="39">
        <v>148</v>
      </c>
    </row>
    <row r="2748" spans="15:16" x14ac:dyDescent="0.25">
      <c r="O2748" s="37">
        <v>34909</v>
      </c>
      <c r="P2748" s="39">
        <v>166</v>
      </c>
    </row>
    <row r="2749" spans="15:16" x14ac:dyDescent="0.25">
      <c r="O2749" s="37">
        <v>34910</v>
      </c>
      <c r="P2749" s="39">
        <v>162</v>
      </c>
    </row>
    <row r="2750" spans="15:16" x14ac:dyDescent="0.25">
      <c r="O2750" s="37">
        <v>34911</v>
      </c>
      <c r="P2750" s="39">
        <v>160</v>
      </c>
    </row>
    <row r="2751" spans="15:16" x14ac:dyDescent="0.25">
      <c r="O2751" s="37">
        <v>34912</v>
      </c>
      <c r="P2751" s="39">
        <v>150</v>
      </c>
    </row>
    <row r="2752" spans="15:16" x14ac:dyDescent="0.25">
      <c r="O2752" s="37">
        <v>34913</v>
      </c>
      <c r="P2752" s="39">
        <v>153</v>
      </c>
    </row>
    <row r="2753" spans="15:16" x14ac:dyDescent="0.25">
      <c r="O2753" s="37">
        <v>34914</v>
      </c>
      <c r="P2753" s="39">
        <v>159</v>
      </c>
    </row>
    <row r="2754" spans="15:16" x14ac:dyDescent="0.25">
      <c r="O2754" s="37">
        <v>34915</v>
      </c>
      <c r="P2754" s="39">
        <v>154</v>
      </c>
    </row>
    <row r="2755" spans="15:16" x14ac:dyDescent="0.25">
      <c r="O2755" s="37">
        <v>34916</v>
      </c>
      <c r="P2755" s="39">
        <v>105</v>
      </c>
    </row>
    <row r="2756" spans="15:16" x14ac:dyDescent="0.25">
      <c r="O2756" s="37">
        <v>34917</v>
      </c>
      <c r="P2756" s="39">
        <v>103</v>
      </c>
    </row>
    <row r="2757" spans="15:16" x14ac:dyDescent="0.25">
      <c r="O2757" s="37">
        <v>34918</v>
      </c>
      <c r="P2757" s="39">
        <v>107</v>
      </c>
    </row>
    <row r="2758" spans="15:16" x14ac:dyDescent="0.25">
      <c r="O2758" s="37">
        <v>34919</v>
      </c>
      <c r="P2758" s="39">
        <v>82</v>
      </c>
    </row>
    <row r="2759" spans="15:16" x14ac:dyDescent="0.25">
      <c r="O2759" s="37">
        <v>34920</v>
      </c>
      <c r="P2759" s="39">
        <v>96</v>
      </c>
    </row>
    <row r="2760" spans="15:16" x14ac:dyDescent="0.25">
      <c r="O2760" s="37">
        <v>34921</v>
      </c>
      <c r="P2760" s="39">
        <v>95</v>
      </c>
    </row>
    <row r="2761" spans="15:16" x14ac:dyDescent="0.25">
      <c r="O2761" s="37">
        <v>34922</v>
      </c>
      <c r="P2761" s="39">
        <v>109</v>
      </c>
    </row>
    <row r="2762" spans="15:16" x14ac:dyDescent="0.25">
      <c r="O2762" s="37">
        <v>34923</v>
      </c>
      <c r="P2762" s="39">
        <v>111</v>
      </c>
    </row>
    <row r="2763" spans="15:16" x14ac:dyDescent="0.25">
      <c r="O2763" s="37">
        <v>34924</v>
      </c>
      <c r="P2763" s="39">
        <v>107</v>
      </c>
    </row>
    <row r="2764" spans="15:16" x14ac:dyDescent="0.25">
      <c r="O2764" s="37">
        <v>34925</v>
      </c>
      <c r="P2764" s="39">
        <v>107</v>
      </c>
    </row>
    <row r="2765" spans="15:16" x14ac:dyDescent="0.25">
      <c r="O2765" s="37">
        <v>34926</v>
      </c>
      <c r="P2765" s="39">
        <v>93</v>
      </c>
    </row>
    <row r="2766" spans="15:16" x14ac:dyDescent="0.25">
      <c r="O2766" s="37">
        <v>34927</v>
      </c>
      <c r="P2766" s="39">
        <v>103</v>
      </c>
    </row>
    <row r="2767" spans="15:16" x14ac:dyDescent="0.25">
      <c r="O2767" s="37">
        <v>34928</v>
      </c>
      <c r="P2767" s="39">
        <v>97</v>
      </c>
    </row>
    <row r="2768" spans="15:16" x14ac:dyDescent="0.25">
      <c r="O2768" s="37">
        <v>34929</v>
      </c>
      <c r="P2768" s="39">
        <v>83</v>
      </c>
    </row>
    <row r="2769" spans="15:16" x14ac:dyDescent="0.25">
      <c r="O2769" s="37">
        <v>34930</v>
      </c>
      <c r="P2769" s="39">
        <v>98</v>
      </c>
    </row>
    <row r="2770" spans="15:16" x14ac:dyDescent="0.25">
      <c r="O2770" s="37">
        <v>34931</v>
      </c>
      <c r="P2770" s="39">
        <v>114</v>
      </c>
    </row>
    <row r="2771" spans="15:16" x14ac:dyDescent="0.25">
      <c r="O2771" s="37">
        <v>34932</v>
      </c>
      <c r="P2771" s="39">
        <v>92</v>
      </c>
    </row>
    <row r="2772" spans="15:16" x14ac:dyDescent="0.25">
      <c r="O2772" s="37">
        <v>34933</v>
      </c>
      <c r="P2772" s="39">
        <v>75</v>
      </c>
    </row>
    <row r="2773" spans="15:16" x14ac:dyDescent="0.25">
      <c r="O2773" s="37">
        <v>34934</v>
      </c>
      <c r="P2773" s="39">
        <v>85</v>
      </c>
    </row>
    <row r="2774" spans="15:16" x14ac:dyDescent="0.25">
      <c r="O2774" s="37">
        <v>34935</v>
      </c>
      <c r="P2774" s="39">
        <v>105</v>
      </c>
    </row>
    <row r="2775" spans="15:16" x14ac:dyDescent="0.25">
      <c r="O2775" s="37">
        <v>34936</v>
      </c>
      <c r="P2775" s="39">
        <v>108</v>
      </c>
    </row>
    <row r="2776" spans="15:16" x14ac:dyDescent="0.25">
      <c r="O2776" s="37">
        <v>34937</v>
      </c>
      <c r="P2776" s="39">
        <v>96</v>
      </c>
    </row>
    <row r="2777" spans="15:16" x14ac:dyDescent="0.25">
      <c r="O2777" s="37">
        <v>34938</v>
      </c>
      <c r="P2777" s="39">
        <v>113</v>
      </c>
    </row>
    <row r="2778" spans="15:16" x14ac:dyDescent="0.25">
      <c r="O2778" s="37">
        <v>34939</v>
      </c>
      <c r="P2778" s="39">
        <v>121</v>
      </c>
    </row>
    <row r="2779" spans="15:16" x14ac:dyDescent="0.25">
      <c r="O2779" s="37">
        <v>34940</v>
      </c>
      <c r="P2779" s="39">
        <v>98</v>
      </c>
    </row>
    <row r="2780" spans="15:16" x14ac:dyDescent="0.25">
      <c r="O2780" s="37">
        <v>34941</v>
      </c>
      <c r="P2780" s="39">
        <v>88</v>
      </c>
    </row>
    <row r="2781" spans="15:16" x14ac:dyDescent="0.25">
      <c r="O2781" s="37">
        <v>34942</v>
      </c>
      <c r="P2781" s="39">
        <v>127</v>
      </c>
    </row>
    <row r="2782" spans="15:16" x14ac:dyDescent="0.25">
      <c r="O2782" s="37">
        <v>34943</v>
      </c>
      <c r="P2782" s="39">
        <v>134</v>
      </c>
    </row>
    <row r="2783" spans="15:16" x14ac:dyDescent="0.25">
      <c r="O2783" s="37">
        <v>34944</v>
      </c>
      <c r="P2783" s="39">
        <v>115</v>
      </c>
    </row>
    <row r="2784" spans="15:16" x14ac:dyDescent="0.25">
      <c r="O2784" s="37">
        <v>34945</v>
      </c>
      <c r="P2784" s="39">
        <v>118</v>
      </c>
    </row>
    <row r="2785" spans="15:16" x14ac:dyDescent="0.25">
      <c r="O2785" s="37">
        <v>34946</v>
      </c>
      <c r="P2785" s="39">
        <v>101</v>
      </c>
    </row>
    <row r="2786" spans="15:16" x14ac:dyDescent="0.25">
      <c r="O2786" s="37">
        <v>34947</v>
      </c>
      <c r="P2786" s="39">
        <v>69</v>
      </c>
    </row>
    <row r="2787" spans="15:16" x14ac:dyDescent="0.25">
      <c r="O2787" s="37">
        <v>34948</v>
      </c>
      <c r="P2787" s="39">
        <v>99</v>
      </c>
    </row>
    <row r="2788" spans="15:16" x14ac:dyDescent="0.25">
      <c r="O2788" s="37">
        <v>34949</v>
      </c>
      <c r="P2788" s="39">
        <v>103</v>
      </c>
    </row>
    <row r="2789" spans="15:16" x14ac:dyDescent="0.25">
      <c r="O2789" s="37">
        <v>34950</v>
      </c>
      <c r="P2789" s="39">
        <v>99</v>
      </c>
    </row>
    <row r="2790" spans="15:16" x14ac:dyDescent="0.25">
      <c r="O2790" s="37">
        <v>34951</v>
      </c>
      <c r="P2790" s="39">
        <v>72</v>
      </c>
    </row>
    <row r="2791" spans="15:16" x14ac:dyDescent="0.25">
      <c r="O2791" s="37">
        <v>34952</v>
      </c>
      <c r="P2791" s="39">
        <v>66</v>
      </c>
    </row>
    <row r="2792" spans="15:16" x14ac:dyDescent="0.25">
      <c r="O2792" s="37">
        <v>34953</v>
      </c>
      <c r="P2792" s="39">
        <v>99</v>
      </c>
    </row>
    <row r="2793" spans="15:16" x14ac:dyDescent="0.25">
      <c r="O2793" s="37">
        <v>34954</v>
      </c>
      <c r="P2793" s="39">
        <v>104</v>
      </c>
    </row>
    <row r="2794" spans="15:16" x14ac:dyDescent="0.25">
      <c r="O2794" s="37">
        <v>34955</v>
      </c>
      <c r="P2794" s="39">
        <v>120</v>
      </c>
    </row>
    <row r="2795" spans="15:16" x14ac:dyDescent="0.25">
      <c r="O2795" s="37">
        <v>34956</v>
      </c>
      <c r="P2795" s="39">
        <v>112</v>
      </c>
    </row>
    <row r="2796" spans="15:16" x14ac:dyDescent="0.25">
      <c r="O2796" s="37">
        <v>34957</v>
      </c>
      <c r="P2796" s="39">
        <v>104</v>
      </c>
    </row>
    <row r="2797" spans="15:16" x14ac:dyDescent="0.25">
      <c r="O2797" s="37">
        <v>34958</v>
      </c>
      <c r="P2797" s="39">
        <v>109</v>
      </c>
    </row>
    <row r="2798" spans="15:16" x14ac:dyDescent="0.25">
      <c r="O2798" s="37">
        <v>34959</v>
      </c>
      <c r="P2798" s="39">
        <v>81</v>
      </c>
    </row>
    <row r="2799" spans="15:16" x14ac:dyDescent="0.25">
      <c r="O2799" s="37">
        <v>34960</v>
      </c>
      <c r="P2799" s="39">
        <v>103</v>
      </c>
    </row>
    <row r="2800" spans="15:16" x14ac:dyDescent="0.25">
      <c r="O2800" s="37">
        <v>34961</v>
      </c>
      <c r="P2800" s="39">
        <v>96</v>
      </c>
    </row>
    <row r="2801" spans="15:16" x14ac:dyDescent="0.25">
      <c r="O2801" s="37">
        <v>34962</v>
      </c>
      <c r="P2801" s="39">
        <v>117</v>
      </c>
    </row>
    <row r="2802" spans="15:16" x14ac:dyDescent="0.25">
      <c r="O2802" s="37">
        <v>34963</v>
      </c>
      <c r="P2802" s="39">
        <v>115</v>
      </c>
    </row>
    <row r="2803" spans="15:16" x14ac:dyDescent="0.25">
      <c r="O2803" s="37">
        <v>34964</v>
      </c>
      <c r="P2803" s="39">
        <v>107</v>
      </c>
    </row>
    <row r="2804" spans="15:16" x14ac:dyDescent="0.25">
      <c r="O2804" s="37">
        <v>34965</v>
      </c>
      <c r="P2804" s="39">
        <v>79</v>
      </c>
    </row>
    <row r="2805" spans="15:16" x14ac:dyDescent="0.25">
      <c r="O2805" s="37">
        <v>34966</v>
      </c>
      <c r="P2805" s="39">
        <v>91</v>
      </c>
    </row>
    <row r="2806" spans="15:16" x14ac:dyDescent="0.25">
      <c r="O2806" s="37">
        <v>34967</v>
      </c>
      <c r="P2806" s="39">
        <v>72</v>
      </c>
    </row>
    <row r="2807" spans="15:16" x14ac:dyDescent="0.25">
      <c r="O2807" s="37">
        <v>34968</v>
      </c>
      <c r="P2807" s="39">
        <v>93</v>
      </c>
    </row>
    <row r="2808" spans="15:16" x14ac:dyDescent="0.25">
      <c r="O2808" s="37">
        <v>34969</v>
      </c>
      <c r="P2808" s="39">
        <v>122</v>
      </c>
    </row>
    <row r="2809" spans="15:16" x14ac:dyDescent="0.25">
      <c r="O2809" s="37">
        <v>34970</v>
      </c>
      <c r="P2809" s="39">
        <v>93</v>
      </c>
    </row>
    <row r="2810" spans="15:16" x14ac:dyDescent="0.25">
      <c r="O2810" s="37">
        <v>34971</v>
      </c>
      <c r="P2810" s="39">
        <v>96</v>
      </c>
    </row>
    <row r="2811" spans="15:16" x14ac:dyDescent="0.25">
      <c r="O2811" s="37">
        <v>34972</v>
      </c>
      <c r="P2811" s="39">
        <v>83</v>
      </c>
    </row>
    <row r="2812" spans="15:16" x14ac:dyDescent="0.25">
      <c r="O2812" s="37">
        <v>34973</v>
      </c>
      <c r="P2812" s="39">
        <v>0</v>
      </c>
    </row>
    <row r="2813" spans="15:16" x14ac:dyDescent="0.25">
      <c r="O2813" s="37">
        <v>34974</v>
      </c>
      <c r="P2813" s="39">
        <v>0</v>
      </c>
    </row>
    <row r="2814" spans="15:16" x14ac:dyDescent="0.25">
      <c r="O2814" s="37">
        <v>34975</v>
      </c>
      <c r="P2814" s="39">
        <v>0</v>
      </c>
    </row>
    <row r="2815" spans="15:16" x14ac:dyDescent="0.25">
      <c r="O2815" s="37">
        <v>34976</v>
      </c>
      <c r="P2815" s="39">
        <v>0</v>
      </c>
    </row>
    <row r="2816" spans="15:16" x14ac:dyDescent="0.25">
      <c r="O2816" s="37">
        <v>34977</v>
      </c>
      <c r="P2816" s="39">
        <v>0</v>
      </c>
    </row>
    <row r="2817" spans="15:16" x14ac:dyDescent="0.25">
      <c r="O2817" s="37">
        <v>34978</v>
      </c>
      <c r="P2817" s="39">
        <v>0</v>
      </c>
    </row>
    <row r="2818" spans="15:16" x14ac:dyDescent="0.25">
      <c r="O2818" s="37">
        <v>34979</v>
      </c>
      <c r="P2818" s="39">
        <v>0</v>
      </c>
    </row>
    <row r="2819" spans="15:16" x14ac:dyDescent="0.25">
      <c r="O2819" s="37">
        <v>34980</v>
      </c>
      <c r="P2819" s="39">
        <v>0</v>
      </c>
    </row>
    <row r="2820" spans="15:16" x14ac:dyDescent="0.25">
      <c r="O2820" s="37">
        <v>34981</v>
      </c>
      <c r="P2820" s="39">
        <v>0</v>
      </c>
    </row>
    <row r="2821" spans="15:16" x14ac:dyDescent="0.25">
      <c r="O2821" s="37">
        <v>34982</v>
      </c>
      <c r="P2821" s="39">
        <v>0</v>
      </c>
    </row>
    <row r="2822" spans="15:16" x14ac:dyDescent="0.25">
      <c r="O2822" s="37">
        <v>34983</v>
      </c>
      <c r="P2822" s="39">
        <v>0</v>
      </c>
    </row>
    <row r="2823" spans="15:16" x14ac:dyDescent="0.25">
      <c r="O2823" s="37">
        <v>34984</v>
      </c>
      <c r="P2823" s="39">
        <v>0</v>
      </c>
    </row>
    <row r="2824" spans="15:16" x14ac:dyDescent="0.25">
      <c r="O2824" s="37">
        <v>34985</v>
      </c>
      <c r="P2824" s="39">
        <v>0</v>
      </c>
    </row>
    <row r="2825" spans="15:16" x14ac:dyDescent="0.25">
      <c r="O2825" s="37">
        <v>34986</v>
      </c>
      <c r="P2825" s="39">
        <v>0</v>
      </c>
    </row>
    <row r="2826" spans="15:16" x14ac:dyDescent="0.25">
      <c r="O2826" s="37">
        <v>34987</v>
      </c>
      <c r="P2826" s="39">
        <v>0</v>
      </c>
    </row>
    <row r="2827" spans="15:16" x14ac:dyDescent="0.25">
      <c r="O2827" s="37">
        <v>34988</v>
      </c>
      <c r="P2827" s="39">
        <v>0</v>
      </c>
    </row>
    <row r="2828" spans="15:16" x14ac:dyDescent="0.25">
      <c r="O2828" s="37">
        <v>34989</v>
      </c>
      <c r="P2828" s="39">
        <v>0</v>
      </c>
    </row>
    <row r="2829" spans="15:16" x14ac:dyDescent="0.25">
      <c r="O2829" s="37">
        <v>34990</v>
      </c>
      <c r="P2829" s="39">
        <v>0</v>
      </c>
    </row>
    <row r="2830" spans="15:16" x14ac:dyDescent="0.25">
      <c r="O2830" s="37">
        <v>34991</v>
      </c>
      <c r="P2830" s="39">
        <v>0</v>
      </c>
    </row>
    <row r="2831" spans="15:16" x14ac:dyDescent="0.25">
      <c r="O2831" s="37">
        <v>34992</v>
      </c>
      <c r="P2831" s="39">
        <v>0</v>
      </c>
    </row>
    <row r="2832" spans="15:16" x14ac:dyDescent="0.25">
      <c r="O2832" s="37">
        <v>34993</v>
      </c>
      <c r="P2832" s="39">
        <v>0</v>
      </c>
    </row>
    <row r="2833" spans="15:16" x14ac:dyDescent="0.25">
      <c r="O2833" s="37">
        <v>34994</v>
      </c>
      <c r="P2833" s="39">
        <v>0</v>
      </c>
    </row>
    <row r="2834" spans="15:16" x14ac:dyDescent="0.25">
      <c r="O2834" s="37">
        <v>34995</v>
      </c>
      <c r="P2834" s="39">
        <v>0</v>
      </c>
    </row>
    <row r="2835" spans="15:16" x14ac:dyDescent="0.25">
      <c r="O2835" s="37">
        <v>34996</v>
      </c>
      <c r="P2835" s="39">
        <v>0</v>
      </c>
    </row>
    <row r="2836" spans="15:16" x14ac:dyDescent="0.25">
      <c r="O2836" s="37">
        <v>34997</v>
      </c>
      <c r="P2836" s="39">
        <v>0</v>
      </c>
    </row>
    <row r="2837" spans="15:16" x14ac:dyDescent="0.25">
      <c r="O2837" s="37">
        <v>34998</v>
      </c>
      <c r="P2837" s="39">
        <v>0</v>
      </c>
    </row>
    <row r="2838" spans="15:16" x14ac:dyDescent="0.25">
      <c r="O2838" s="37">
        <v>34999</v>
      </c>
      <c r="P2838" s="39">
        <v>0</v>
      </c>
    </row>
    <row r="2839" spans="15:16" x14ac:dyDescent="0.25">
      <c r="O2839" s="37">
        <v>35000</v>
      </c>
      <c r="P2839" s="39">
        <v>0</v>
      </c>
    </row>
    <row r="2840" spans="15:16" x14ac:dyDescent="0.25">
      <c r="O2840" s="37">
        <v>35001</v>
      </c>
      <c r="P2840" s="39">
        <v>95</v>
      </c>
    </row>
    <row r="2841" spans="15:16" x14ac:dyDescent="0.25">
      <c r="O2841" s="37">
        <v>35002</v>
      </c>
      <c r="P2841" s="39">
        <v>89</v>
      </c>
    </row>
    <row r="2842" spans="15:16" x14ac:dyDescent="0.25">
      <c r="O2842" s="37">
        <v>35003</v>
      </c>
      <c r="P2842" s="39">
        <v>89</v>
      </c>
    </row>
    <row r="2843" spans="15:16" x14ac:dyDescent="0.25">
      <c r="O2843" s="37">
        <v>35004</v>
      </c>
      <c r="P2843" s="39">
        <v>87</v>
      </c>
    </row>
    <row r="2844" spans="15:16" x14ac:dyDescent="0.25">
      <c r="O2844" s="37">
        <v>35005</v>
      </c>
      <c r="P2844" s="39">
        <v>84</v>
      </c>
    </row>
    <row r="2845" spans="15:16" x14ac:dyDescent="0.25">
      <c r="O2845" s="37">
        <v>35006</v>
      </c>
      <c r="P2845" s="39">
        <v>71</v>
      </c>
    </row>
    <row r="2846" spans="15:16" x14ac:dyDescent="0.25">
      <c r="O2846" s="37">
        <v>35007</v>
      </c>
      <c r="P2846" s="39">
        <v>93</v>
      </c>
    </row>
    <row r="2847" spans="15:16" x14ac:dyDescent="0.25">
      <c r="O2847" s="37">
        <v>35008</v>
      </c>
      <c r="P2847" s="39">
        <v>102</v>
      </c>
    </row>
    <row r="2848" spans="15:16" x14ac:dyDescent="0.25">
      <c r="O2848" s="37">
        <v>35009</v>
      </c>
      <c r="P2848" s="39">
        <v>112</v>
      </c>
    </row>
    <row r="2849" spans="15:16" x14ac:dyDescent="0.25">
      <c r="O2849" s="37">
        <v>35010</v>
      </c>
      <c r="P2849" s="39">
        <v>91</v>
      </c>
    </row>
    <row r="2850" spans="15:16" x14ac:dyDescent="0.25">
      <c r="O2850" s="37">
        <v>35011</v>
      </c>
      <c r="P2850" s="39">
        <v>115</v>
      </c>
    </row>
    <row r="2851" spans="15:16" x14ac:dyDescent="0.25">
      <c r="O2851" s="37">
        <v>35012</v>
      </c>
      <c r="P2851" s="39">
        <v>103</v>
      </c>
    </row>
    <row r="2852" spans="15:16" x14ac:dyDescent="0.25">
      <c r="O2852" s="37">
        <v>35013</v>
      </c>
      <c r="P2852" s="39">
        <v>87</v>
      </c>
    </row>
    <row r="2853" spans="15:16" x14ac:dyDescent="0.25">
      <c r="O2853" s="37">
        <v>35014</v>
      </c>
      <c r="P2853" s="39">
        <v>115</v>
      </c>
    </row>
    <row r="2854" spans="15:16" x14ac:dyDescent="0.25">
      <c r="O2854" s="37">
        <v>35015</v>
      </c>
      <c r="P2854" s="39">
        <v>91</v>
      </c>
    </row>
    <row r="2855" spans="15:16" x14ac:dyDescent="0.25">
      <c r="O2855" s="37">
        <v>35016</v>
      </c>
      <c r="P2855" s="39">
        <v>105</v>
      </c>
    </row>
    <row r="2856" spans="15:16" x14ac:dyDescent="0.25">
      <c r="O2856" s="37">
        <v>35017</v>
      </c>
      <c r="P2856" s="39">
        <v>112</v>
      </c>
    </row>
    <row r="2857" spans="15:16" x14ac:dyDescent="0.25">
      <c r="O2857" s="37">
        <v>35018</v>
      </c>
      <c r="P2857" s="39">
        <v>88</v>
      </c>
    </row>
    <row r="2858" spans="15:16" x14ac:dyDescent="0.25">
      <c r="O2858" s="37">
        <v>35019</v>
      </c>
      <c r="P2858" s="39">
        <v>120</v>
      </c>
    </row>
    <row r="2859" spans="15:16" x14ac:dyDescent="0.25">
      <c r="O2859" s="37">
        <v>35020</v>
      </c>
      <c r="P2859" s="39">
        <v>102</v>
      </c>
    </row>
    <row r="2860" spans="15:16" x14ac:dyDescent="0.25">
      <c r="O2860" s="37">
        <v>35021</v>
      </c>
      <c r="P2860" s="39">
        <v>117</v>
      </c>
    </row>
    <row r="2861" spans="15:16" x14ac:dyDescent="0.25">
      <c r="O2861" s="37">
        <v>35022</v>
      </c>
      <c r="P2861" s="39">
        <v>96</v>
      </c>
    </row>
    <row r="2862" spans="15:16" x14ac:dyDescent="0.25">
      <c r="O2862" s="37">
        <v>35023</v>
      </c>
      <c r="P2862" s="39">
        <v>62</v>
      </c>
    </row>
    <row r="2863" spans="15:16" x14ac:dyDescent="0.25">
      <c r="O2863" s="37">
        <v>35024</v>
      </c>
      <c r="P2863" s="39">
        <v>69</v>
      </c>
    </row>
    <row r="2864" spans="15:16" x14ac:dyDescent="0.25">
      <c r="O2864" s="37">
        <v>35025</v>
      </c>
      <c r="P2864" s="39">
        <v>67</v>
      </c>
    </row>
    <row r="2865" spans="15:16" x14ac:dyDescent="0.25">
      <c r="O2865" s="37">
        <v>35026</v>
      </c>
      <c r="P2865" s="39">
        <v>63</v>
      </c>
    </row>
    <row r="2866" spans="15:16" x14ac:dyDescent="0.25">
      <c r="O2866" s="37">
        <v>35027</v>
      </c>
      <c r="P2866" s="39">
        <v>55</v>
      </c>
    </row>
    <row r="2867" spans="15:16" x14ac:dyDescent="0.25">
      <c r="O2867" s="37">
        <v>35028</v>
      </c>
      <c r="P2867" s="39">
        <v>66</v>
      </c>
    </row>
    <row r="2868" spans="15:16" x14ac:dyDescent="0.25">
      <c r="O2868" s="37">
        <v>35029</v>
      </c>
      <c r="P2868" s="39">
        <v>74</v>
      </c>
    </row>
    <row r="2869" spans="15:16" x14ac:dyDescent="0.25">
      <c r="O2869" s="37">
        <v>35030</v>
      </c>
      <c r="P2869" s="39">
        <v>85</v>
      </c>
    </row>
    <row r="2870" spans="15:16" x14ac:dyDescent="0.25">
      <c r="O2870" s="37">
        <v>35031</v>
      </c>
      <c r="P2870" s="39">
        <v>77</v>
      </c>
    </row>
    <row r="2871" spans="15:16" x14ac:dyDescent="0.25">
      <c r="O2871" s="37">
        <v>35032</v>
      </c>
      <c r="P2871" s="39">
        <v>57</v>
      </c>
    </row>
    <row r="2872" spans="15:16" x14ac:dyDescent="0.25">
      <c r="O2872" s="37">
        <v>35033</v>
      </c>
      <c r="P2872" s="39">
        <v>43</v>
      </c>
    </row>
    <row r="2873" spans="15:16" x14ac:dyDescent="0.25">
      <c r="O2873" s="37">
        <v>35034</v>
      </c>
      <c r="P2873" s="39">
        <v>35</v>
      </c>
    </row>
    <row r="2874" spans="15:16" x14ac:dyDescent="0.25">
      <c r="O2874" s="37">
        <v>35035</v>
      </c>
      <c r="P2874" s="39">
        <v>35</v>
      </c>
    </row>
    <row r="2875" spans="15:16" x14ac:dyDescent="0.25">
      <c r="O2875" s="37">
        <v>35036</v>
      </c>
      <c r="P2875" s="39">
        <v>50</v>
      </c>
    </row>
    <row r="2876" spans="15:16" x14ac:dyDescent="0.25">
      <c r="O2876" s="37">
        <v>35037</v>
      </c>
      <c r="P2876" s="39">
        <v>61</v>
      </c>
    </row>
    <row r="2877" spans="15:16" x14ac:dyDescent="0.25">
      <c r="O2877" s="37">
        <v>35038</v>
      </c>
      <c r="P2877" s="39">
        <v>74</v>
      </c>
    </row>
    <row r="2878" spans="15:16" x14ac:dyDescent="0.25">
      <c r="O2878" s="37">
        <v>35039</v>
      </c>
      <c r="P2878" s="39">
        <v>59</v>
      </c>
    </row>
    <row r="2879" spans="15:16" x14ac:dyDescent="0.25">
      <c r="O2879" s="37">
        <v>35040</v>
      </c>
      <c r="P2879" s="39">
        <v>55</v>
      </c>
    </row>
    <row r="2880" spans="15:16" x14ac:dyDescent="0.25">
      <c r="O2880" s="37">
        <v>35041</v>
      </c>
      <c r="P2880" s="39">
        <v>52</v>
      </c>
    </row>
    <row r="2881" spans="15:16" x14ac:dyDescent="0.25">
      <c r="O2881" s="37">
        <v>35042</v>
      </c>
      <c r="P2881" s="39">
        <v>74</v>
      </c>
    </row>
    <row r="2882" spans="15:16" x14ac:dyDescent="0.25">
      <c r="O2882" s="37">
        <v>35043</v>
      </c>
      <c r="P2882" s="39">
        <v>58</v>
      </c>
    </row>
    <row r="2883" spans="15:16" x14ac:dyDescent="0.25">
      <c r="O2883" s="37">
        <v>35044</v>
      </c>
      <c r="P2883" s="39">
        <v>55</v>
      </c>
    </row>
    <row r="2884" spans="15:16" x14ac:dyDescent="0.25">
      <c r="O2884" s="37">
        <v>35045</v>
      </c>
      <c r="P2884" s="39">
        <v>56</v>
      </c>
    </row>
    <row r="2885" spans="15:16" x14ac:dyDescent="0.25">
      <c r="O2885" s="37">
        <v>35046</v>
      </c>
      <c r="P2885" s="39">
        <v>62</v>
      </c>
    </row>
    <row r="2886" spans="15:16" x14ac:dyDescent="0.25">
      <c r="O2886" s="37">
        <v>35047</v>
      </c>
      <c r="P2886" s="39">
        <v>57</v>
      </c>
    </row>
    <row r="2887" spans="15:16" x14ac:dyDescent="0.25">
      <c r="O2887" s="37">
        <v>35048</v>
      </c>
      <c r="P2887" s="39">
        <v>46</v>
      </c>
    </row>
    <row r="2888" spans="15:16" x14ac:dyDescent="0.25">
      <c r="O2888" s="37">
        <v>35049</v>
      </c>
      <c r="P2888" s="39">
        <v>53</v>
      </c>
    </row>
    <row r="2889" spans="15:16" x14ac:dyDescent="0.25">
      <c r="O2889" s="37">
        <v>35050</v>
      </c>
      <c r="P2889" s="39">
        <v>45</v>
      </c>
    </row>
    <row r="2890" spans="15:16" x14ac:dyDescent="0.25">
      <c r="O2890" s="37">
        <v>35051</v>
      </c>
      <c r="P2890" s="39">
        <v>67</v>
      </c>
    </row>
    <row r="2891" spans="15:16" x14ac:dyDescent="0.25">
      <c r="O2891" s="37">
        <v>35052</v>
      </c>
      <c r="P2891" s="39">
        <v>66</v>
      </c>
    </row>
    <row r="2892" spans="15:16" x14ac:dyDescent="0.25">
      <c r="O2892" s="37">
        <v>35053</v>
      </c>
      <c r="P2892" s="39">
        <v>55</v>
      </c>
    </row>
    <row r="2893" spans="15:16" x14ac:dyDescent="0.25">
      <c r="O2893" s="37">
        <v>35054</v>
      </c>
      <c r="P2893" s="39">
        <v>62</v>
      </c>
    </row>
    <row r="2894" spans="15:16" x14ac:dyDescent="0.25">
      <c r="O2894" s="37">
        <v>35055</v>
      </c>
      <c r="P2894" s="39">
        <v>61</v>
      </c>
    </row>
    <row r="2895" spans="15:16" x14ac:dyDescent="0.25">
      <c r="O2895" s="37">
        <v>35056</v>
      </c>
      <c r="P2895" s="39">
        <v>56</v>
      </c>
    </row>
    <row r="2896" spans="15:16" x14ac:dyDescent="0.25">
      <c r="O2896" s="37">
        <v>35057</v>
      </c>
      <c r="P2896" s="39">
        <v>68</v>
      </c>
    </row>
    <row r="2897" spans="15:16" x14ac:dyDescent="0.25">
      <c r="O2897" s="37">
        <v>35058</v>
      </c>
      <c r="P2897" s="39">
        <v>56</v>
      </c>
    </row>
    <row r="2898" spans="15:16" x14ac:dyDescent="0.25">
      <c r="O2898" s="37">
        <v>35059</v>
      </c>
      <c r="P2898" s="39">
        <v>59</v>
      </c>
    </row>
    <row r="2899" spans="15:16" x14ac:dyDescent="0.25">
      <c r="O2899" s="37">
        <v>35060</v>
      </c>
      <c r="P2899" s="39">
        <v>66</v>
      </c>
    </row>
    <row r="2900" spans="15:16" x14ac:dyDescent="0.25">
      <c r="O2900" s="37">
        <v>35061</v>
      </c>
      <c r="P2900" s="39">
        <v>56</v>
      </c>
    </row>
    <row r="2901" spans="15:16" x14ac:dyDescent="0.25">
      <c r="O2901" s="37">
        <v>35062</v>
      </c>
      <c r="P2901" s="39">
        <v>56</v>
      </c>
    </row>
    <row r="2902" spans="15:16" x14ac:dyDescent="0.25">
      <c r="O2902" s="37">
        <v>35063</v>
      </c>
      <c r="P2902" s="39">
        <v>54</v>
      </c>
    </row>
    <row r="2903" spans="15:16" x14ac:dyDescent="0.25">
      <c r="O2903" s="37">
        <v>35064</v>
      </c>
      <c r="P2903" s="39">
        <v>54</v>
      </c>
    </row>
    <row r="2904" spans="15:16" x14ac:dyDescent="0.25">
      <c r="O2904" s="37">
        <v>35065</v>
      </c>
      <c r="P2904" s="39">
        <v>37</v>
      </c>
    </row>
    <row r="2905" spans="15:16" x14ac:dyDescent="0.25">
      <c r="O2905" s="37">
        <v>35066</v>
      </c>
      <c r="P2905" s="39">
        <v>50</v>
      </c>
    </row>
    <row r="2906" spans="15:16" x14ac:dyDescent="0.25">
      <c r="O2906" s="37">
        <v>35067</v>
      </c>
      <c r="P2906" s="39">
        <v>51</v>
      </c>
    </row>
    <row r="2907" spans="15:16" x14ac:dyDescent="0.25">
      <c r="O2907" s="37">
        <v>35068</v>
      </c>
      <c r="P2907" s="39">
        <v>56</v>
      </c>
    </row>
    <row r="2908" spans="15:16" x14ac:dyDescent="0.25">
      <c r="O2908" s="37">
        <v>35069</v>
      </c>
      <c r="P2908" s="39">
        <v>41</v>
      </c>
    </row>
    <row r="2909" spans="15:16" x14ac:dyDescent="0.25">
      <c r="O2909" s="37">
        <v>35070</v>
      </c>
      <c r="P2909" s="39">
        <v>12</v>
      </c>
    </row>
    <row r="2910" spans="15:16" x14ac:dyDescent="0.25">
      <c r="O2910" s="37">
        <v>35071</v>
      </c>
      <c r="P2910" s="39">
        <v>14</v>
      </c>
    </row>
    <row r="2911" spans="15:16" x14ac:dyDescent="0.25">
      <c r="O2911" s="37">
        <v>35072</v>
      </c>
      <c r="P2911" s="39">
        <v>24</v>
      </c>
    </row>
    <row r="2912" spans="15:16" x14ac:dyDescent="0.25">
      <c r="O2912" s="37">
        <v>35073</v>
      </c>
      <c r="P2912" s="39">
        <v>6</v>
      </c>
    </row>
    <row r="2913" spans="15:16" x14ac:dyDescent="0.25">
      <c r="O2913" s="37">
        <v>35074</v>
      </c>
      <c r="P2913" s="39">
        <v>28</v>
      </c>
    </row>
    <row r="2914" spans="15:16" x14ac:dyDescent="0.25">
      <c r="O2914" s="37">
        <v>35075</v>
      </c>
      <c r="P2914" s="39">
        <v>20</v>
      </c>
    </row>
    <row r="2915" spans="15:16" x14ac:dyDescent="0.25">
      <c r="O2915" s="37">
        <v>35076</v>
      </c>
      <c r="P2915" s="39">
        <v>45</v>
      </c>
    </row>
    <row r="2916" spans="15:16" x14ac:dyDescent="0.25">
      <c r="O2916" s="37">
        <v>35077</v>
      </c>
      <c r="P2916" s="39">
        <v>55</v>
      </c>
    </row>
    <row r="2917" spans="15:16" x14ac:dyDescent="0.25">
      <c r="O2917" s="37">
        <v>35078</v>
      </c>
      <c r="P2917" s="39">
        <v>54</v>
      </c>
    </row>
    <row r="2918" spans="15:16" x14ac:dyDescent="0.25">
      <c r="O2918" s="37">
        <v>35079</v>
      </c>
      <c r="P2918" s="39">
        <v>26</v>
      </c>
    </row>
    <row r="2919" spans="15:16" x14ac:dyDescent="0.25">
      <c r="O2919" s="37">
        <v>35080</v>
      </c>
      <c r="P2919" s="39">
        <v>14</v>
      </c>
    </row>
    <row r="2920" spans="15:16" x14ac:dyDescent="0.25">
      <c r="O2920" s="37">
        <v>35081</v>
      </c>
      <c r="P2920" s="39">
        <v>19</v>
      </c>
    </row>
    <row r="2921" spans="15:16" x14ac:dyDescent="0.25">
      <c r="O2921" s="37">
        <v>35082</v>
      </c>
      <c r="P2921" s="39">
        <v>11</v>
      </c>
    </row>
    <row r="2922" spans="15:16" x14ac:dyDescent="0.25">
      <c r="O2922" s="37">
        <v>35083</v>
      </c>
      <c r="P2922" s="39">
        <v>28</v>
      </c>
    </row>
    <row r="2923" spans="15:16" x14ac:dyDescent="0.25">
      <c r="O2923" s="37">
        <v>35084</v>
      </c>
      <c r="P2923" s="39">
        <v>15</v>
      </c>
    </row>
    <row r="2924" spans="15:16" x14ac:dyDescent="0.25">
      <c r="O2924" s="37">
        <v>35085</v>
      </c>
      <c r="P2924" s="39">
        <v>11</v>
      </c>
    </row>
    <row r="2925" spans="15:16" x14ac:dyDescent="0.25">
      <c r="O2925" s="37">
        <v>35086</v>
      </c>
      <c r="P2925" s="39">
        <v>25</v>
      </c>
    </row>
    <row r="2926" spans="15:16" x14ac:dyDescent="0.25">
      <c r="O2926" s="37">
        <v>35087</v>
      </c>
      <c r="P2926" s="39">
        <v>16</v>
      </c>
    </row>
    <row r="2927" spans="15:16" x14ac:dyDescent="0.25">
      <c r="O2927" s="37">
        <v>35088</v>
      </c>
      <c r="P2927" s="39">
        <v>28</v>
      </c>
    </row>
    <row r="2928" spans="15:16" x14ac:dyDescent="0.25">
      <c r="O2928" s="37">
        <v>35089</v>
      </c>
      <c r="P2928" s="39">
        <v>34</v>
      </c>
    </row>
    <row r="2929" spans="15:16" x14ac:dyDescent="0.25">
      <c r="O2929" s="37">
        <v>35090</v>
      </c>
      <c r="P2929" s="39">
        <v>39</v>
      </c>
    </row>
    <row r="2930" spans="15:16" x14ac:dyDescent="0.25">
      <c r="O2930" s="37">
        <v>35091</v>
      </c>
      <c r="P2930" s="39">
        <v>18</v>
      </c>
    </row>
    <row r="2931" spans="15:16" x14ac:dyDescent="0.25">
      <c r="O2931" s="37">
        <v>35092</v>
      </c>
      <c r="P2931" s="39">
        <v>3</v>
      </c>
    </row>
    <row r="2932" spans="15:16" x14ac:dyDescent="0.25">
      <c r="O2932" s="37">
        <v>35093</v>
      </c>
      <c r="P2932" s="39">
        <v>5</v>
      </c>
    </row>
    <row r="2933" spans="15:16" x14ac:dyDescent="0.25">
      <c r="O2933" s="37">
        <v>35094</v>
      </c>
      <c r="P2933" s="39">
        <v>8</v>
      </c>
    </row>
    <row r="2934" spans="15:16" x14ac:dyDescent="0.25">
      <c r="O2934" s="37">
        <v>35095</v>
      </c>
      <c r="P2934" s="39">
        <v>5</v>
      </c>
    </row>
    <row r="2935" spans="15:16" x14ac:dyDescent="0.25">
      <c r="O2935" s="37">
        <v>35096</v>
      </c>
      <c r="P2935" s="39">
        <v>7</v>
      </c>
    </row>
    <row r="2936" spans="15:16" x14ac:dyDescent="0.25">
      <c r="O2936" s="37">
        <v>35097</v>
      </c>
      <c r="P2936" s="39">
        <v>19</v>
      </c>
    </row>
    <row r="2937" spans="15:16" x14ac:dyDescent="0.25">
      <c r="O2937" s="37">
        <v>35098</v>
      </c>
      <c r="P2937" s="39">
        <v>33</v>
      </c>
    </row>
    <row r="2938" spans="15:16" x14ac:dyDescent="0.25">
      <c r="O2938" s="37">
        <v>35099</v>
      </c>
      <c r="P2938" s="39">
        <v>28</v>
      </c>
    </row>
    <row r="2939" spans="15:16" x14ac:dyDescent="0.25">
      <c r="O2939" s="37">
        <v>35100</v>
      </c>
      <c r="P2939" s="39">
        <v>10</v>
      </c>
    </row>
    <row r="2940" spans="15:16" x14ac:dyDescent="0.25">
      <c r="O2940" s="37">
        <v>35101</v>
      </c>
      <c r="P2940" s="39">
        <v>11</v>
      </c>
    </row>
    <row r="2941" spans="15:16" x14ac:dyDescent="0.25">
      <c r="O2941" s="37">
        <v>35102</v>
      </c>
      <c r="P2941" s="39">
        <v>21</v>
      </c>
    </row>
    <row r="2942" spans="15:16" x14ac:dyDescent="0.25">
      <c r="O2942" s="37">
        <v>35103</v>
      </c>
      <c r="P2942" s="39">
        <v>10</v>
      </c>
    </row>
    <row r="2943" spans="15:16" x14ac:dyDescent="0.25">
      <c r="O2943" s="37">
        <v>35104</v>
      </c>
      <c r="P2943" s="39">
        <v>14</v>
      </c>
    </row>
    <row r="2944" spans="15:16" x14ac:dyDescent="0.25">
      <c r="O2944" s="37">
        <v>35105</v>
      </c>
      <c r="P2944" s="39">
        <v>8</v>
      </c>
    </row>
    <row r="2945" spans="15:16" x14ac:dyDescent="0.25">
      <c r="O2945" s="37">
        <v>35106</v>
      </c>
      <c r="P2945" s="39">
        <v>3</v>
      </c>
    </row>
    <row r="2946" spans="15:16" x14ac:dyDescent="0.25">
      <c r="O2946" s="37">
        <v>35107</v>
      </c>
      <c r="P2946" s="39">
        <v>10</v>
      </c>
    </row>
    <row r="2947" spans="15:16" x14ac:dyDescent="0.25">
      <c r="O2947" s="37">
        <v>35108</v>
      </c>
      <c r="P2947" s="39">
        <v>22</v>
      </c>
    </row>
    <row r="2948" spans="15:16" x14ac:dyDescent="0.25">
      <c r="O2948" s="37">
        <v>35109</v>
      </c>
      <c r="P2948" s="39">
        <v>5</v>
      </c>
    </row>
    <row r="2949" spans="15:16" x14ac:dyDescent="0.25">
      <c r="O2949" s="37">
        <v>35110</v>
      </c>
      <c r="P2949" s="39">
        <v>27</v>
      </c>
    </row>
    <row r="2950" spans="15:16" x14ac:dyDescent="0.25">
      <c r="O2950" s="37">
        <v>35111</v>
      </c>
      <c r="P2950" s="39">
        <v>20</v>
      </c>
    </row>
    <row r="2951" spans="15:16" x14ac:dyDescent="0.25">
      <c r="O2951" s="37">
        <v>35112</v>
      </c>
      <c r="P2951" s="39">
        <v>36</v>
      </c>
    </row>
    <row r="2952" spans="15:16" x14ac:dyDescent="0.25">
      <c r="O2952" s="37">
        <v>35113</v>
      </c>
      <c r="P2952" s="39">
        <v>20</v>
      </c>
    </row>
    <row r="2953" spans="15:16" x14ac:dyDescent="0.25">
      <c r="O2953" s="37">
        <v>35114</v>
      </c>
      <c r="P2953" s="39">
        <v>25</v>
      </c>
    </row>
    <row r="2954" spans="15:16" x14ac:dyDescent="0.25">
      <c r="O2954" s="37">
        <v>35115</v>
      </c>
      <c r="P2954" s="39">
        <v>18</v>
      </c>
    </row>
    <row r="2955" spans="15:16" x14ac:dyDescent="0.25">
      <c r="O2955" s="37">
        <v>35116</v>
      </c>
      <c r="P2955" s="39">
        <v>5</v>
      </c>
    </row>
    <row r="2956" spans="15:16" x14ac:dyDescent="0.25">
      <c r="O2956" s="37">
        <v>35117</v>
      </c>
      <c r="P2956" s="39">
        <v>10</v>
      </c>
    </row>
    <row r="2957" spans="15:16" x14ac:dyDescent="0.25">
      <c r="O2957" s="37">
        <v>35118</v>
      </c>
      <c r="P2957" s="39">
        <v>8</v>
      </c>
    </row>
    <row r="2958" spans="15:16" x14ac:dyDescent="0.25">
      <c r="O2958" s="37">
        <v>35119</v>
      </c>
      <c r="P2958" s="39">
        <v>9</v>
      </c>
    </row>
    <row r="2959" spans="15:16" x14ac:dyDescent="0.25">
      <c r="O2959" s="37">
        <v>35120</v>
      </c>
      <c r="P2959" s="39">
        <v>8</v>
      </c>
    </row>
    <row r="2960" spans="15:16" x14ac:dyDescent="0.25">
      <c r="O2960" s="37">
        <v>35121</v>
      </c>
      <c r="P2960" s="39">
        <v>8</v>
      </c>
    </row>
    <row r="2961" spans="15:16" x14ac:dyDescent="0.25">
      <c r="O2961" s="37">
        <v>35122</v>
      </c>
      <c r="P2961" s="39">
        <v>28</v>
      </c>
    </row>
    <row r="2962" spans="15:16" x14ac:dyDescent="0.25">
      <c r="O2962" s="37">
        <v>35123</v>
      </c>
      <c r="P2962" s="39">
        <v>29</v>
      </c>
    </row>
    <row r="2963" spans="15:16" x14ac:dyDescent="0.25">
      <c r="O2963" s="37">
        <v>35124</v>
      </c>
      <c r="P2963" s="39">
        <v>37</v>
      </c>
    </row>
    <row r="2964" spans="15:16" x14ac:dyDescent="0.25">
      <c r="O2964" s="37">
        <v>35125</v>
      </c>
      <c r="P2964" s="39">
        <v>61</v>
      </c>
    </row>
    <row r="2965" spans="15:16" x14ac:dyDescent="0.25">
      <c r="O2965" s="37">
        <v>35126</v>
      </c>
      <c r="P2965" s="39">
        <v>60</v>
      </c>
    </row>
    <row r="2966" spans="15:16" x14ac:dyDescent="0.25">
      <c r="O2966" s="37">
        <v>35127</v>
      </c>
      <c r="P2966" s="39">
        <v>73</v>
      </c>
    </row>
    <row r="2967" spans="15:16" x14ac:dyDescent="0.25">
      <c r="O2967" s="37">
        <v>35128</v>
      </c>
      <c r="P2967" s="39">
        <v>64</v>
      </c>
    </row>
    <row r="2968" spans="15:16" x14ac:dyDescent="0.25">
      <c r="O2968" s="37">
        <v>35129</v>
      </c>
      <c r="P2968" s="39">
        <v>56</v>
      </c>
    </row>
    <row r="2969" spans="15:16" x14ac:dyDescent="0.25">
      <c r="O2969" s="37">
        <v>35130</v>
      </c>
      <c r="P2969" s="39">
        <v>50</v>
      </c>
    </row>
    <row r="2970" spans="15:16" x14ac:dyDescent="0.25">
      <c r="O2970" s="37">
        <v>35131</v>
      </c>
      <c r="P2970" s="39">
        <v>50</v>
      </c>
    </row>
    <row r="2971" spans="15:16" x14ac:dyDescent="0.25">
      <c r="O2971" s="37">
        <v>35132</v>
      </c>
      <c r="P2971" s="39">
        <v>53</v>
      </c>
    </row>
    <row r="2972" spans="15:16" x14ac:dyDescent="0.25">
      <c r="O2972" s="37">
        <v>35133</v>
      </c>
      <c r="P2972" s="39">
        <v>48</v>
      </c>
    </row>
    <row r="2973" spans="15:16" x14ac:dyDescent="0.25">
      <c r="O2973" s="37">
        <v>35134</v>
      </c>
      <c r="P2973" s="39">
        <v>52</v>
      </c>
    </row>
    <row r="2974" spans="15:16" x14ac:dyDescent="0.25">
      <c r="O2974" s="37">
        <v>35135</v>
      </c>
      <c r="P2974" s="39">
        <v>52</v>
      </c>
    </row>
    <row r="2975" spans="15:16" x14ac:dyDescent="0.25">
      <c r="O2975" s="37">
        <v>35136</v>
      </c>
      <c r="P2975" s="39">
        <v>49</v>
      </c>
    </row>
    <row r="2976" spans="15:16" x14ac:dyDescent="0.25">
      <c r="O2976" s="37">
        <v>35137</v>
      </c>
      <c r="P2976" s="39">
        <v>53</v>
      </c>
    </row>
    <row r="2977" spans="15:16" x14ac:dyDescent="0.25">
      <c r="O2977" s="37">
        <v>35138</v>
      </c>
      <c r="P2977" s="39">
        <v>52</v>
      </c>
    </row>
    <row r="2978" spans="15:16" x14ac:dyDescent="0.25">
      <c r="O2978" s="37">
        <v>35139</v>
      </c>
      <c r="P2978" s="39">
        <v>56</v>
      </c>
    </row>
    <row r="2979" spans="15:16" x14ac:dyDescent="0.25">
      <c r="O2979" s="37">
        <v>35140</v>
      </c>
      <c r="P2979" s="39">
        <v>57</v>
      </c>
    </row>
    <row r="2980" spans="15:16" x14ac:dyDescent="0.25">
      <c r="O2980" s="37">
        <v>35141</v>
      </c>
      <c r="P2980" s="39">
        <v>78</v>
      </c>
    </row>
    <row r="2981" spans="15:16" x14ac:dyDescent="0.25">
      <c r="O2981" s="37">
        <v>35142</v>
      </c>
      <c r="P2981" s="39">
        <v>63</v>
      </c>
    </row>
    <row r="2982" spans="15:16" x14ac:dyDescent="0.25">
      <c r="O2982" s="37">
        <v>35143</v>
      </c>
      <c r="P2982" s="39">
        <v>56</v>
      </c>
    </row>
    <row r="2983" spans="15:16" x14ac:dyDescent="0.25">
      <c r="O2983" s="37">
        <v>35144</v>
      </c>
      <c r="P2983" s="39">
        <v>54</v>
      </c>
    </row>
    <row r="2984" spans="15:16" x14ac:dyDescent="0.25">
      <c r="O2984" s="37">
        <v>35145</v>
      </c>
      <c r="P2984" s="39">
        <v>56</v>
      </c>
    </row>
    <row r="2985" spans="15:16" x14ac:dyDescent="0.25">
      <c r="O2985" s="37">
        <v>35146</v>
      </c>
      <c r="P2985" s="39">
        <v>56</v>
      </c>
    </row>
    <row r="2986" spans="15:16" x14ac:dyDescent="0.25">
      <c r="O2986" s="37">
        <v>35147</v>
      </c>
      <c r="P2986" s="39">
        <v>56</v>
      </c>
    </row>
    <row r="2987" spans="15:16" x14ac:dyDescent="0.25">
      <c r="O2987" s="37">
        <v>35148</v>
      </c>
      <c r="P2987" s="39">
        <v>56</v>
      </c>
    </row>
    <row r="2988" spans="15:16" x14ac:dyDescent="0.25">
      <c r="O2988" s="37">
        <v>35149</v>
      </c>
      <c r="P2988" s="39">
        <v>52</v>
      </c>
    </row>
    <row r="2989" spans="15:16" x14ac:dyDescent="0.25">
      <c r="O2989" s="37">
        <v>35150</v>
      </c>
      <c r="P2989" s="39">
        <v>63</v>
      </c>
    </row>
    <row r="2990" spans="15:16" x14ac:dyDescent="0.25">
      <c r="O2990" s="37">
        <v>35151</v>
      </c>
      <c r="P2990" s="39">
        <v>61</v>
      </c>
    </row>
    <row r="2991" spans="15:16" x14ac:dyDescent="0.25">
      <c r="O2991" s="37">
        <v>35152</v>
      </c>
      <c r="P2991" s="39">
        <v>77</v>
      </c>
    </row>
    <row r="2992" spans="15:16" x14ac:dyDescent="0.25">
      <c r="O2992" s="37">
        <v>35153</v>
      </c>
      <c r="P2992" s="39">
        <v>76</v>
      </c>
    </row>
    <row r="2993" spans="15:16" x14ac:dyDescent="0.25">
      <c r="O2993" s="37">
        <v>35154</v>
      </c>
      <c r="P2993" s="39">
        <v>74</v>
      </c>
    </row>
    <row r="2994" spans="15:16" x14ac:dyDescent="0.25">
      <c r="O2994" s="37">
        <v>35155</v>
      </c>
      <c r="P2994" s="39">
        <v>83</v>
      </c>
    </row>
    <row r="2995" spans="15:16" x14ac:dyDescent="0.25">
      <c r="O2995" s="37">
        <v>35156</v>
      </c>
      <c r="P2995" s="39">
        <v>87</v>
      </c>
    </row>
    <row r="2996" spans="15:16" x14ac:dyDescent="0.25">
      <c r="O2996" s="37">
        <v>35157</v>
      </c>
      <c r="P2996" s="39">
        <v>83</v>
      </c>
    </row>
    <row r="2997" spans="15:16" x14ac:dyDescent="0.25">
      <c r="O2997" s="37">
        <v>35158</v>
      </c>
      <c r="P2997" s="39">
        <v>90</v>
      </c>
    </row>
    <row r="2998" spans="15:16" x14ac:dyDescent="0.25">
      <c r="O2998" s="37">
        <v>35159</v>
      </c>
      <c r="P2998" s="39">
        <v>84</v>
      </c>
    </row>
    <row r="2999" spans="15:16" x14ac:dyDescent="0.25">
      <c r="O2999" s="37">
        <v>35160</v>
      </c>
      <c r="P2999" s="39">
        <v>83</v>
      </c>
    </row>
    <row r="3000" spans="15:16" x14ac:dyDescent="0.25">
      <c r="O3000" s="37">
        <v>35161</v>
      </c>
      <c r="P3000" s="39">
        <v>89</v>
      </c>
    </row>
    <row r="3001" spans="15:16" x14ac:dyDescent="0.25">
      <c r="O3001" s="37">
        <v>35162</v>
      </c>
      <c r="P3001" s="39">
        <v>87</v>
      </c>
    </row>
    <row r="3002" spans="15:16" x14ac:dyDescent="0.25">
      <c r="O3002" s="37">
        <v>35163</v>
      </c>
      <c r="P3002" s="39">
        <v>90</v>
      </c>
    </row>
    <row r="3003" spans="15:16" x14ac:dyDescent="0.25">
      <c r="O3003" s="37">
        <v>35164</v>
      </c>
      <c r="P3003" s="39">
        <v>102</v>
      </c>
    </row>
    <row r="3004" spans="15:16" x14ac:dyDescent="0.25">
      <c r="O3004" s="37">
        <v>35165</v>
      </c>
      <c r="P3004" s="39">
        <v>104</v>
      </c>
    </row>
    <row r="3005" spans="15:16" x14ac:dyDescent="0.25">
      <c r="O3005" s="37">
        <v>35166</v>
      </c>
      <c r="P3005" s="39">
        <v>91</v>
      </c>
    </row>
    <row r="3006" spans="15:16" x14ac:dyDescent="0.25">
      <c r="O3006" s="37">
        <v>35167</v>
      </c>
      <c r="P3006" s="39">
        <v>112</v>
      </c>
    </row>
    <row r="3007" spans="15:16" x14ac:dyDescent="0.25">
      <c r="O3007" s="37">
        <v>35168</v>
      </c>
      <c r="P3007" s="39">
        <v>120</v>
      </c>
    </row>
    <row r="3008" spans="15:16" x14ac:dyDescent="0.25">
      <c r="O3008" s="37">
        <v>35169</v>
      </c>
      <c r="P3008" s="39">
        <v>110</v>
      </c>
    </row>
    <row r="3009" spans="15:16" x14ac:dyDescent="0.25">
      <c r="O3009" s="37">
        <v>35170</v>
      </c>
      <c r="P3009" s="39">
        <v>117</v>
      </c>
    </row>
    <row r="3010" spans="15:16" x14ac:dyDescent="0.25">
      <c r="O3010" s="37">
        <v>35171</v>
      </c>
      <c r="P3010" s="39">
        <v>101</v>
      </c>
    </row>
    <row r="3011" spans="15:16" x14ac:dyDescent="0.25">
      <c r="O3011" s="37">
        <v>35172</v>
      </c>
      <c r="P3011" s="39">
        <v>87</v>
      </c>
    </row>
    <row r="3012" spans="15:16" x14ac:dyDescent="0.25">
      <c r="O3012" s="37">
        <v>35173</v>
      </c>
      <c r="P3012" s="39">
        <v>87</v>
      </c>
    </row>
    <row r="3013" spans="15:16" x14ac:dyDescent="0.25">
      <c r="O3013" s="37">
        <v>35174</v>
      </c>
      <c r="P3013" s="39">
        <v>96</v>
      </c>
    </row>
    <row r="3014" spans="15:16" x14ac:dyDescent="0.25">
      <c r="O3014" s="37">
        <v>35175</v>
      </c>
      <c r="P3014" s="39">
        <v>93</v>
      </c>
    </row>
    <row r="3015" spans="15:16" x14ac:dyDescent="0.25">
      <c r="O3015" s="37">
        <v>35176</v>
      </c>
      <c r="P3015" s="39">
        <v>82</v>
      </c>
    </row>
    <row r="3016" spans="15:16" x14ac:dyDescent="0.25">
      <c r="O3016" s="37">
        <v>35177</v>
      </c>
      <c r="P3016" s="39">
        <v>91</v>
      </c>
    </row>
    <row r="3017" spans="15:16" x14ac:dyDescent="0.25">
      <c r="O3017" s="37">
        <v>35178</v>
      </c>
      <c r="P3017" s="39">
        <v>100</v>
      </c>
    </row>
    <row r="3018" spans="15:16" x14ac:dyDescent="0.25">
      <c r="O3018" s="37">
        <v>35179</v>
      </c>
      <c r="P3018" s="39">
        <v>105</v>
      </c>
    </row>
    <row r="3019" spans="15:16" x14ac:dyDescent="0.25">
      <c r="O3019" s="37">
        <v>35180</v>
      </c>
      <c r="P3019" s="39">
        <v>115</v>
      </c>
    </row>
    <row r="3020" spans="15:16" x14ac:dyDescent="0.25">
      <c r="O3020" s="37">
        <v>35181</v>
      </c>
      <c r="P3020" s="39">
        <v>150</v>
      </c>
    </row>
    <row r="3021" spans="15:16" x14ac:dyDescent="0.25">
      <c r="O3021" s="37">
        <v>35182</v>
      </c>
      <c r="P3021" s="39">
        <v>138</v>
      </c>
    </row>
    <row r="3022" spans="15:16" x14ac:dyDescent="0.25">
      <c r="O3022" s="37">
        <v>35183</v>
      </c>
      <c r="P3022" s="39">
        <v>136</v>
      </c>
    </row>
    <row r="3023" spans="15:16" x14ac:dyDescent="0.25">
      <c r="O3023" s="37">
        <v>35184</v>
      </c>
      <c r="P3023" s="39">
        <v>142</v>
      </c>
    </row>
    <row r="3024" spans="15:16" x14ac:dyDescent="0.25">
      <c r="O3024" s="37">
        <v>35185</v>
      </c>
      <c r="P3024" s="39">
        <v>138</v>
      </c>
    </row>
    <row r="3025" spans="15:16" x14ac:dyDescent="0.25">
      <c r="O3025" s="37">
        <v>35186</v>
      </c>
      <c r="P3025" s="39">
        <v>114</v>
      </c>
    </row>
    <row r="3026" spans="15:16" x14ac:dyDescent="0.25">
      <c r="O3026" s="37">
        <v>35187</v>
      </c>
      <c r="P3026" s="39">
        <v>143</v>
      </c>
    </row>
    <row r="3027" spans="15:16" x14ac:dyDescent="0.25">
      <c r="O3027" s="37">
        <v>35188</v>
      </c>
      <c r="P3027" s="39">
        <v>170</v>
      </c>
    </row>
    <row r="3028" spans="15:16" x14ac:dyDescent="0.25">
      <c r="O3028" s="37">
        <v>35189</v>
      </c>
      <c r="P3028" s="39">
        <v>174</v>
      </c>
    </row>
    <row r="3029" spans="15:16" x14ac:dyDescent="0.25">
      <c r="O3029" s="37">
        <v>35190</v>
      </c>
      <c r="P3029" s="39">
        <v>180</v>
      </c>
    </row>
    <row r="3030" spans="15:16" x14ac:dyDescent="0.25">
      <c r="O3030" s="37">
        <v>35191</v>
      </c>
      <c r="P3030" s="39">
        <v>167</v>
      </c>
    </row>
    <row r="3031" spans="15:16" x14ac:dyDescent="0.25">
      <c r="O3031" s="37">
        <v>35192</v>
      </c>
      <c r="P3031" s="39">
        <v>186</v>
      </c>
    </row>
    <row r="3032" spans="15:16" x14ac:dyDescent="0.25">
      <c r="O3032" s="37">
        <v>35193</v>
      </c>
      <c r="P3032" s="39">
        <v>170</v>
      </c>
    </row>
    <row r="3033" spans="15:16" x14ac:dyDescent="0.25">
      <c r="O3033" s="37">
        <v>35194</v>
      </c>
      <c r="P3033" s="39">
        <v>185</v>
      </c>
    </row>
    <row r="3034" spans="15:16" x14ac:dyDescent="0.25">
      <c r="O3034" s="37">
        <v>35195</v>
      </c>
      <c r="P3034" s="39">
        <v>172</v>
      </c>
    </row>
    <row r="3035" spans="15:16" x14ac:dyDescent="0.25">
      <c r="O3035" s="37">
        <v>35196</v>
      </c>
      <c r="P3035" s="39">
        <v>195</v>
      </c>
    </row>
    <row r="3036" spans="15:16" x14ac:dyDescent="0.25">
      <c r="O3036" s="37">
        <v>35197</v>
      </c>
      <c r="P3036" s="39">
        <v>194</v>
      </c>
    </row>
    <row r="3037" spans="15:16" x14ac:dyDescent="0.25">
      <c r="O3037" s="37">
        <v>35198</v>
      </c>
      <c r="P3037" s="39">
        <v>194</v>
      </c>
    </row>
    <row r="3038" spans="15:16" x14ac:dyDescent="0.25">
      <c r="O3038" s="37">
        <v>35199</v>
      </c>
      <c r="P3038" s="39">
        <v>203</v>
      </c>
    </row>
    <row r="3039" spans="15:16" x14ac:dyDescent="0.25">
      <c r="O3039" s="37">
        <v>35200</v>
      </c>
      <c r="P3039" s="39">
        <v>190</v>
      </c>
    </row>
    <row r="3040" spans="15:16" x14ac:dyDescent="0.25">
      <c r="O3040" s="37">
        <v>35201</v>
      </c>
      <c r="P3040" s="39">
        <v>167</v>
      </c>
    </row>
    <row r="3041" spans="15:16" x14ac:dyDescent="0.25">
      <c r="O3041" s="37">
        <v>35202</v>
      </c>
      <c r="P3041" s="39">
        <v>124</v>
      </c>
    </row>
    <row r="3042" spans="15:16" x14ac:dyDescent="0.25">
      <c r="O3042" s="37">
        <v>35203</v>
      </c>
      <c r="P3042" s="39">
        <v>107</v>
      </c>
    </row>
    <row r="3043" spans="15:16" x14ac:dyDescent="0.25">
      <c r="O3043" s="37">
        <v>35204</v>
      </c>
      <c r="P3043" s="39">
        <v>120</v>
      </c>
    </row>
    <row r="3044" spans="15:16" x14ac:dyDescent="0.25">
      <c r="O3044" s="37">
        <v>35205</v>
      </c>
      <c r="P3044" s="39">
        <v>142</v>
      </c>
    </row>
    <row r="3045" spans="15:16" x14ac:dyDescent="0.25">
      <c r="O3045" s="37">
        <v>35206</v>
      </c>
      <c r="P3045" s="39">
        <v>147</v>
      </c>
    </row>
    <row r="3046" spans="15:16" x14ac:dyDescent="0.25">
      <c r="O3046" s="37">
        <v>35207</v>
      </c>
      <c r="P3046" s="39">
        <v>136</v>
      </c>
    </row>
    <row r="3047" spans="15:16" x14ac:dyDescent="0.25">
      <c r="O3047" s="37">
        <v>35208</v>
      </c>
      <c r="P3047" s="39">
        <v>155</v>
      </c>
    </row>
    <row r="3048" spans="15:16" x14ac:dyDescent="0.25">
      <c r="O3048" s="37">
        <v>35209</v>
      </c>
      <c r="P3048" s="39">
        <v>162</v>
      </c>
    </row>
    <row r="3049" spans="15:16" x14ac:dyDescent="0.25">
      <c r="O3049" s="37">
        <v>35210</v>
      </c>
      <c r="P3049" s="39">
        <v>180</v>
      </c>
    </row>
    <row r="3050" spans="15:16" x14ac:dyDescent="0.25">
      <c r="O3050" s="37">
        <v>35211</v>
      </c>
      <c r="P3050" s="39">
        <v>182</v>
      </c>
    </row>
    <row r="3051" spans="15:16" x14ac:dyDescent="0.25">
      <c r="O3051" s="37">
        <v>35212</v>
      </c>
      <c r="P3051" s="39">
        <v>165</v>
      </c>
    </row>
    <row r="3052" spans="15:16" x14ac:dyDescent="0.25">
      <c r="O3052" s="37">
        <v>35213</v>
      </c>
      <c r="P3052" s="39">
        <v>174</v>
      </c>
    </row>
    <row r="3053" spans="15:16" x14ac:dyDescent="0.25">
      <c r="O3053" s="37">
        <v>35214</v>
      </c>
      <c r="P3053" s="39">
        <v>180</v>
      </c>
    </row>
    <row r="3054" spans="15:16" x14ac:dyDescent="0.25">
      <c r="O3054" s="37">
        <v>35215</v>
      </c>
      <c r="P3054" s="39">
        <v>172</v>
      </c>
    </row>
    <row r="3055" spans="15:16" x14ac:dyDescent="0.25">
      <c r="O3055" s="37">
        <v>35216</v>
      </c>
      <c r="P3055" s="39">
        <v>178</v>
      </c>
    </row>
    <row r="3056" spans="15:16" x14ac:dyDescent="0.25">
      <c r="O3056" s="37">
        <v>35217</v>
      </c>
      <c r="P3056" s="39">
        <v>193</v>
      </c>
    </row>
    <row r="3057" spans="15:16" x14ac:dyDescent="0.25">
      <c r="O3057" s="37">
        <v>35218</v>
      </c>
      <c r="P3057" s="39">
        <v>192</v>
      </c>
    </row>
    <row r="3058" spans="15:16" x14ac:dyDescent="0.25">
      <c r="O3058" s="37">
        <v>35219</v>
      </c>
      <c r="P3058" s="39">
        <v>191</v>
      </c>
    </row>
    <row r="3059" spans="15:16" x14ac:dyDescent="0.25">
      <c r="O3059" s="37">
        <v>35220</v>
      </c>
      <c r="P3059" s="39">
        <v>204</v>
      </c>
    </row>
    <row r="3060" spans="15:16" x14ac:dyDescent="0.25">
      <c r="O3060" s="37">
        <v>35221</v>
      </c>
      <c r="P3060" s="39">
        <v>198</v>
      </c>
    </row>
    <row r="3061" spans="15:16" x14ac:dyDescent="0.25">
      <c r="O3061" s="37">
        <v>35222</v>
      </c>
      <c r="P3061" s="39">
        <v>208</v>
      </c>
    </row>
    <row r="3062" spans="15:16" x14ac:dyDescent="0.25">
      <c r="O3062" s="37">
        <v>35223</v>
      </c>
      <c r="P3062" s="39">
        <v>194</v>
      </c>
    </row>
    <row r="3063" spans="15:16" x14ac:dyDescent="0.25">
      <c r="O3063" s="37">
        <v>35224</v>
      </c>
      <c r="P3063" s="39">
        <v>200</v>
      </c>
    </row>
    <row r="3064" spans="15:16" x14ac:dyDescent="0.25">
      <c r="O3064" s="37">
        <v>35225</v>
      </c>
      <c r="P3064" s="39">
        <v>201</v>
      </c>
    </row>
    <row r="3065" spans="15:16" x14ac:dyDescent="0.25">
      <c r="O3065" s="37">
        <v>35226</v>
      </c>
      <c r="P3065" s="39">
        <v>185</v>
      </c>
    </row>
    <row r="3066" spans="15:16" x14ac:dyDescent="0.25">
      <c r="O3066" s="37">
        <v>35227</v>
      </c>
      <c r="P3066" s="39">
        <v>173</v>
      </c>
    </row>
    <row r="3067" spans="15:16" x14ac:dyDescent="0.25">
      <c r="O3067" s="37">
        <v>35228</v>
      </c>
      <c r="P3067" s="39">
        <v>194</v>
      </c>
    </row>
    <row r="3068" spans="15:16" x14ac:dyDescent="0.25">
      <c r="O3068" s="37">
        <v>35229</v>
      </c>
      <c r="P3068" s="39">
        <v>171</v>
      </c>
    </row>
    <row r="3069" spans="15:16" x14ac:dyDescent="0.25">
      <c r="O3069" s="37">
        <v>35230</v>
      </c>
      <c r="P3069" s="39">
        <v>178</v>
      </c>
    </row>
    <row r="3070" spans="15:16" x14ac:dyDescent="0.25">
      <c r="O3070" s="37">
        <v>35231</v>
      </c>
      <c r="P3070" s="39">
        <v>194</v>
      </c>
    </row>
    <row r="3071" spans="15:16" x14ac:dyDescent="0.25">
      <c r="O3071" s="37">
        <v>35232</v>
      </c>
      <c r="P3071" s="39">
        <v>194</v>
      </c>
    </row>
    <row r="3072" spans="15:16" x14ac:dyDescent="0.25">
      <c r="O3072" s="37">
        <v>35233</v>
      </c>
      <c r="P3072" s="39">
        <v>198</v>
      </c>
    </row>
    <row r="3073" spans="15:16" x14ac:dyDescent="0.25">
      <c r="O3073" s="37">
        <v>35234</v>
      </c>
      <c r="P3073" s="39">
        <v>175</v>
      </c>
    </row>
    <row r="3074" spans="15:16" x14ac:dyDescent="0.25">
      <c r="O3074" s="37">
        <v>35235</v>
      </c>
      <c r="P3074" s="39">
        <v>169</v>
      </c>
    </row>
    <row r="3075" spans="15:16" x14ac:dyDescent="0.25">
      <c r="O3075" s="37">
        <v>35236</v>
      </c>
      <c r="P3075" s="39">
        <v>167</v>
      </c>
    </row>
    <row r="3076" spans="15:16" x14ac:dyDescent="0.25">
      <c r="O3076" s="37">
        <v>35237</v>
      </c>
      <c r="P3076" s="39">
        <v>169</v>
      </c>
    </row>
    <row r="3077" spans="15:16" x14ac:dyDescent="0.25">
      <c r="O3077" s="37">
        <v>35238</v>
      </c>
      <c r="P3077" s="39">
        <v>163</v>
      </c>
    </row>
    <row r="3078" spans="15:16" x14ac:dyDescent="0.25">
      <c r="O3078" s="37">
        <v>35239</v>
      </c>
      <c r="P3078" s="39">
        <v>165</v>
      </c>
    </row>
    <row r="3079" spans="15:16" x14ac:dyDescent="0.25">
      <c r="O3079" s="37">
        <v>35240</v>
      </c>
      <c r="P3079" s="39">
        <v>167</v>
      </c>
    </row>
    <row r="3080" spans="15:16" x14ac:dyDescent="0.25">
      <c r="O3080" s="37">
        <v>35241</v>
      </c>
      <c r="P3080" s="39">
        <v>150</v>
      </c>
    </row>
    <row r="3081" spans="15:16" x14ac:dyDescent="0.25">
      <c r="O3081" s="37">
        <v>35242</v>
      </c>
      <c r="P3081" s="39">
        <v>155</v>
      </c>
    </row>
    <row r="3082" spans="15:16" x14ac:dyDescent="0.25">
      <c r="O3082" s="37">
        <v>35243</v>
      </c>
      <c r="P3082" s="39">
        <v>139</v>
      </c>
    </row>
    <row r="3083" spans="15:16" x14ac:dyDescent="0.25">
      <c r="O3083" s="37">
        <v>35244</v>
      </c>
      <c r="P3083" s="39">
        <v>154</v>
      </c>
    </row>
    <row r="3084" spans="15:16" x14ac:dyDescent="0.25">
      <c r="O3084" s="37">
        <v>35245</v>
      </c>
      <c r="P3084" s="39">
        <v>156</v>
      </c>
    </row>
    <row r="3085" spans="15:16" x14ac:dyDescent="0.25">
      <c r="O3085" s="37">
        <v>35246</v>
      </c>
      <c r="P3085" s="39">
        <v>184</v>
      </c>
    </row>
    <row r="3086" spans="15:16" x14ac:dyDescent="0.25">
      <c r="O3086" s="37">
        <v>35247</v>
      </c>
      <c r="P3086" s="39">
        <v>91</v>
      </c>
    </row>
    <row r="3087" spans="15:16" x14ac:dyDescent="0.25">
      <c r="O3087" s="37">
        <v>35248</v>
      </c>
      <c r="P3087" s="39">
        <v>186</v>
      </c>
    </row>
    <row r="3088" spans="15:16" x14ac:dyDescent="0.25">
      <c r="O3088" s="37">
        <v>35249</v>
      </c>
      <c r="P3088" s="39">
        <v>180</v>
      </c>
    </row>
    <row r="3089" spans="15:16" x14ac:dyDescent="0.25">
      <c r="O3089" s="37">
        <v>35250</v>
      </c>
      <c r="P3089" s="39">
        <v>170</v>
      </c>
    </row>
    <row r="3090" spans="15:16" x14ac:dyDescent="0.25">
      <c r="O3090" s="37">
        <v>35251</v>
      </c>
      <c r="P3090" s="39">
        <v>176</v>
      </c>
    </row>
    <row r="3091" spans="15:16" x14ac:dyDescent="0.25">
      <c r="O3091" s="37">
        <v>35252</v>
      </c>
      <c r="P3091" s="39">
        <v>164</v>
      </c>
    </row>
    <row r="3092" spans="15:16" x14ac:dyDescent="0.25">
      <c r="O3092" s="37">
        <v>35253</v>
      </c>
      <c r="P3092" s="39">
        <v>179</v>
      </c>
    </row>
    <row r="3093" spans="15:16" x14ac:dyDescent="0.25">
      <c r="O3093" s="37">
        <v>35254</v>
      </c>
      <c r="P3093" s="39">
        <v>166</v>
      </c>
    </row>
    <row r="3094" spans="15:16" x14ac:dyDescent="0.25">
      <c r="O3094" s="37">
        <v>35255</v>
      </c>
      <c r="P3094" s="39">
        <v>170</v>
      </c>
    </row>
    <row r="3095" spans="15:16" x14ac:dyDescent="0.25">
      <c r="O3095" s="37">
        <v>35256</v>
      </c>
      <c r="P3095" s="39">
        <v>166</v>
      </c>
    </row>
    <row r="3096" spans="15:16" x14ac:dyDescent="0.25">
      <c r="O3096" s="37">
        <v>35257</v>
      </c>
      <c r="P3096" s="39">
        <v>185</v>
      </c>
    </row>
    <row r="3097" spans="15:16" x14ac:dyDescent="0.25">
      <c r="O3097" s="37">
        <v>35258</v>
      </c>
      <c r="P3097" s="39">
        <v>185</v>
      </c>
    </row>
    <row r="3098" spans="15:16" x14ac:dyDescent="0.25">
      <c r="O3098" s="37">
        <v>35259</v>
      </c>
      <c r="P3098" s="39">
        <v>167</v>
      </c>
    </row>
    <row r="3099" spans="15:16" x14ac:dyDescent="0.25">
      <c r="O3099" s="37">
        <v>35260</v>
      </c>
      <c r="P3099" s="39">
        <v>158</v>
      </c>
    </row>
    <row r="3100" spans="15:16" x14ac:dyDescent="0.25">
      <c r="O3100" s="37">
        <v>35261</v>
      </c>
      <c r="P3100" s="39">
        <v>155</v>
      </c>
    </row>
    <row r="3101" spans="15:16" x14ac:dyDescent="0.25">
      <c r="O3101" s="37">
        <v>35262</v>
      </c>
      <c r="P3101" s="39">
        <v>172</v>
      </c>
    </row>
    <row r="3102" spans="15:16" x14ac:dyDescent="0.25">
      <c r="O3102" s="37">
        <v>35263</v>
      </c>
      <c r="P3102" s="39">
        <v>171</v>
      </c>
    </row>
    <row r="3103" spans="15:16" x14ac:dyDescent="0.25">
      <c r="O3103" s="37">
        <v>35264</v>
      </c>
      <c r="P3103" s="39">
        <v>147</v>
      </c>
    </row>
    <row r="3104" spans="15:16" x14ac:dyDescent="0.25">
      <c r="O3104" s="37">
        <v>35265</v>
      </c>
      <c r="P3104" s="39">
        <v>170</v>
      </c>
    </row>
    <row r="3105" spans="15:16" x14ac:dyDescent="0.25">
      <c r="O3105" s="37">
        <v>35266</v>
      </c>
      <c r="P3105" s="39">
        <v>208</v>
      </c>
    </row>
    <row r="3106" spans="15:16" x14ac:dyDescent="0.25">
      <c r="O3106" s="37">
        <v>35267</v>
      </c>
      <c r="P3106" s="39">
        <v>209</v>
      </c>
    </row>
    <row r="3107" spans="15:16" x14ac:dyDescent="0.25">
      <c r="O3107" s="37">
        <v>35268</v>
      </c>
      <c r="P3107" s="39">
        <v>187</v>
      </c>
    </row>
    <row r="3108" spans="15:16" x14ac:dyDescent="0.25">
      <c r="O3108" s="37">
        <v>35269</v>
      </c>
      <c r="P3108" s="39">
        <v>201</v>
      </c>
    </row>
    <row r="3109" spans="15:16" x14ac:dyDescent="0.25">
      <c r="O3109" s="37">
        <v>35270</v>
      </c>
      <c r="P3109" s="39">
        <v>163</v>
      </c>
    </row>
    <row r="3110" spans="15:16" x14ac:dyDescent="0.25">
      <c r="O3110" s="37">
        <v>35271</v>
      </c>
      <c r="P3110" s="39">
        <v>165</v>
      </c>
    </row>
    <row r="3111" spans="15:16" x14ac:dyDescent="0.25">
      <c r="O3111" s="37">
        <v>35272</v>
      </c>
      <c r="P3111" s="39">
        <v>184</v>
      </c>
    </row>
    <row r="3112" spans="15:16" x14ac:dyDescent="0.25">
      <c r="O3112" s="37">
        <v>35273</v>
      </c>
      <c r="P3112" s="39">
        <v>171</v>
      </c>
    </row>
    <row r="3113" spans="15:16" x14ac:dyDescent="0.25">
      <c r="O3113" s="37">
        <v>35274</v>
      </c>
      <c r="P3113" s="39">
        <v>157</v>
      </c>
    </row>
    <row r="3114" spans="15:16" x14ac:dyDescent="0.25">
      <c r="O3114" s="37">
        <v>35275</v>
      </c>
      <c r="P3114" s="39">
        <v>193</v>
      </c>
    </row>
    <row r="3115" spans="15:16" x14ac:dyDescent="0.25">
      <c r="O3115" s="37">
        <v>35276</v>
      </c>
      <c r="P3115" s="39">
        <v>176</v>
      </c>
    </row>
    <row r="3116" spans="15:16" x14ac:dyDescent="0.25">
      <c r="O3116" s="37">
        <v>35277</v>
      </c>
      <c r="P3116" s="39">
        <v>186</v>
      </c>
    </row>
    <row r="3117" spans="15:16" x14ac:dyDescent="0.25">
      <c r="O3117" s="37">
        <v>35278</v>
      </c>
      <c r="P3117" s="39">
        <v>205</v>
      </c>
    </row>
    <row r="3118" spans="15:16" x14ac:dyDescent="0.25">
      <c r="O3118" s="37">
        <v>35279</v>
      </c>
      <c r="P3118" s="39">
        <v>169</v>
      </c>
    </row>
    <row r="3119" spans="15:16" x14ac:dyDescent="0.25">
      <c r="O3119" s="37">
        <v>35280</v>
      </c>
      <c r="P3119" s="39">
        <v>185</v>
      </c>
    </row>
    <row r="3120" spans="15:16" x14ac:dyDescent="0.25">
      <c r="O3120" s="37">
        <v>35281</v>
      </c>
      <c r="P3120" s="39">
        <v>192</v>
      </c>
    </row>
    <row r="3121" spans="15:16" x14ac:dyDescent="0.25">
      <c r="O3121" s="37">
        <v>35282</v>
      </c>
      <c r="P3121" s="39">
        <v>164</v>
      </c>
    </row>
    <row r="3122" spans="15:16" x14ac:dyDescent="0.25">
      <c r="O3122" s="37">
        <v>35283</v>
      </c>
      <c r="P3122" s="39">
        <v>159</v>
      </c>
    </row>
    <row r="3123" spans="15:16" x14ac:dyDescent="0.25">
      <c r="O3123" s="37">
        <v>35284</v>
      </c>
      <c r="P3123" s="39">
        <v>166</v>
      </c>
    </row>
    <row r="3124" spans="15:16" x14ac:dyDescent="0.25">
      <c r="O3124" s="37">
        <v>35285</v>
      </c>
      <c r="P3124" s="39">
        <v>169</v>
      </c>
    </row>
    <row r="3125" spans="15:16" x14ac:dyDescent="0.25">
      <c r="O3125" s="37">
        <v>35286</v>
      </c>
      <c r="P3125" s="39">
        <v>192</v>
      </c>
    </row>
    <row r="3126" spans="15:16" x14ac:dyDescent="0.25">
      <c r="O3126" s="37">
        <v>35287</v>
      </c>
      <c r="P3126" s="39">
        <v>189</v>
      </c>
    </row>
    <row r="3127" spans="15:16" x14ac:dyDescent="0.25">
      <c r="O3127" s="37">
        <v>35288</v>
      </c>
      <c r="P3127" s="39">
        <v>172</v>
      </c>
    </row>
    <row r="3128" spans="15:16" x14ac:dyDescent="0.25">
      <c r="O3128" s="37">
        <v>35289</v>
      </c>
      <c r="P3128" s="39">
        <v>183</v>
      </c>
    </row>
    <row r="3129" spans="15:16" x14ac:dyDescent="0.25">
      <c r="O3129" s="37">
        <v>35290</v>
      </c>
      <c r="P3129" s="39">
        <v>192</v>
      </c>
    </row>
    <row r="3130" spans="15:16" x14ac:dyDescent="0.25">
      <c r="O3130" s="37">
        <v>35291</v>
      </c>
      <c r="P3130" s="39">
        <v>136</v>
      </c>
    </row>
    <row r="3131" spans="15:16" x14ac:dyDescent="0.25">
      <c r="O3131" s="37">
        <v>35292</v>
      </c>
      <c r="P3131" s="39">
        <v>135</v>
      </c>
    </row>
    <row r="3132" spans="15:16" x14ac:dyDescent="0.25">
      <c r="O3132" s="37">
        <v>35293</v>
      </c>
      <c r="P3132" s="39">
        <v>120</v>
      </c>
    </row>
    <row r="3133" spans="15:16" x14ac:dyDescent="0.25">
      <c r="O3133" s="37">
        <v>35294</v>
      </c>
      <c r="P3133" s="39">
        <v>148</v>
      </c>
    </row>
    <row r="3134" spans="15:16" x14ac:dyDescent="0.25">
      <c r="O3134" s="37">
        <v>35295</v>
      </c>
      <c r="P3134" s="39">
        <v>125</v>
      </c>
    </row>
    <row r="3135" spans="15:16" x14ac:dyDescent="0.25">
      <c r="O3135" s="37">
        <v>35296</v>
      </c>
      <c r="P3135" s="39">
        <v>119</v>
      </c>
    </row>
    <row r="3136" spans="15:16" x14ac:dyDescent="0.25">
      <c r="O3136" s="37">
        <v>35297</v>
      </c>
      <c r="P3136" s="39">
        <v>124</v>
      </c>
    </row>
    <row r="3137" spans="15:16" x14ac:dyDescent="0.25">
      <c r="O3137" s="37">
        <v>35298</v>
      </c>
      <c r="P3137" s="39">
        <v>106</v>
      </c>
    </row>
    <row r="3138" spans="15:16" x14ac:dyDescent="0.25">
      <c r="O3138" s="37">
        <v>35299</v>
      </c>
      <c r="P3138" s="39">
        <v>125</v>
      </c>
    </row>
    <row r="3139" spans="15:16" x14ac:dyDescent="0.25">
      <c r="O3139" s="37">
        <v>35300</v>
      </c>
      <c r="P3139" s="39">
        <v>128</v>
      </c>
    </row>
    <row r="3140" spans="15:16" x14ac:dyDescent="0.25">
      <c r="O3140" s="37">
        <v>35301</v>
      </c>
      <c r="P3140" s="39">
        <v>118</v>
      </c>
    </row>
    <row r="3141" spans="15:16" x14ac:dyDescent="0.25">
      <c r="O3141" s="37">
        <v>35302</v>
      </c>
      <c r="P3141" s="39">
        <v>116</v>
      </c>
    </row>
    <row r="3142" spans="15:16" x14ac:dyDescent="0.25">
      <c r="O3142" s="37">
        <v>35303</v>
      </c>
      <c r="P3142" s="39">
        <v>112</v>
      </c>
    </row>
    <row r="3143" spans="15:16" x14ac:dyDescent="0.25">
      <c r="O3143" s="37">
        <v>35304</v>
      </c>
      <c r="P3143" s="39">
        <v>117</v>
      </c>
    </row>
    <row r="3144" spans="15:16" x14ac:dyDescent="0.25">
      <c r="O3144" s="37">
        <v>35305</v>
      </c>
      <c r="P3144" s="39">
        <v>143</v>
      </c>
    </row>
    <row r="3145" spans="15:16" x14ac:dyDescent="0.25">
      <c r="O3145" s="37">
        <v>35306</v>
      </c>
      <c r="P3145" s="39">
        <v>145</v>
      </c>
    </row>
    <row r="3146" spans="15:16" x14ac:dyDescent="0.25">
      <c r="O3146" s="37">
        <v>35307</v>
      </c>
      <c r="P3146" s="39">
        <v>172</v>
      </c>
    </row>
    <row r="3147" spans="15:16" x14ac:dyDescent="0.25">
      <c r="O3147" s="37">
        <v>35308</v>
      </c>
      <c r="P3147" s="39">
        <v>152</v>
      </c>
    </row>
    <row r="3148" spans="15:16" x14ac:dyDescent="0.25">
      <c r="O3148" s="37">
        <v>35309</v>
      </c>
      <c r="P3148" s="39">
        <v>169</v>
      </c>
    </row>
    <row r="3149" spans="15:16" x14ac:dyDescent="0.25">
      <c r="O3149" s="37">
        <v>35310</v>
      </c>
      <c r="P3149" s="39">
        <v>177</v>
      </c>
    </row>
    <row r="3150" spans="15:16" x14ac:dyDescent="0.25">
      <c r="O3150" s="37">
        <v>35311</v>
      </c>
      <c r="P3150" s="39">
        <v>162</v>
      </c>
    </row>
    <row r="3151" spans="15:16" x14ac:dyDescent="0.25">
      <c r="O3151" s="37">
        <v>35312</v>
      </c>
      <c r="P3151" s="39">
        <v>153</v>
      </c>
    </row>
    <row r="3152" spans="15:16" x14ac:dyDescent="0.25">
      <c r="O3152" s="37">
        <v>35313</v>
      </c>
      <c r="P3152" s="39">
        <v>166</v>
      </c>
    </row>
    <row r="3153" spans="15:16" x14ac:dyDescent="0.25">
      <c r="O3153" s="37">
        <v>35314</v>
      </c>
      <c r="P3153" s="39">
        <v>151</v>
      </c>
    </row>
    <row r="3154" spans="15:16" x14ac:dyDescent="0.25">
      <c r="O3154" s="37">
        <v>35315</v>
      </c>
      <c r="P3154" s="39">
        <v>146</v>
      </c>
    </row>
    <row r="3155" spans="15:16" x14ac:dyDescent="0.25">
      <c r="O3155" s="37">
        <v>35316</v>
      </c>
      <c r="P3155" s="39">
        <v>155</v>
      </c>
    </row>
    <row r="3156" spans="15:16" x14ac:dyDescent="0.25">
      <c r="O3156" s="37">
        <v>35317</v>
      </c>
      <c r="P3156" s="39">
        <v>161</v>
      </c>
    </row>
    <row r="3157" spans="15:16" x14ac:dyDescent="0.25">
      <c r="O3157" s="37">
        <v>35318</v>
      </c>
      <c r="P3157" s="39">
        <v>139</v>
      </c>
    </row>
    <row r="3158" spans="15:16" x14ac:dyDescent="0.25">
      <c r="O3158" s="37">
        <v>35319</v>
      </c>
      <c r="P3158" s="39">
        <v>130</v>
      </c>
    </row>
    <row r="3159" spans="15:16" x14ac:dyDescent="0.25">
      <c r="O3159" s="37">
        <v>35320</v>
      </c>
      <c r="P3159" s="39">
        <v>104</v>
      </c>
    </row>
    <row r="3160" spans="15:16" x14ac:dyDescent="0.25">
      <c r="O3160" s="37">
        <v>35321</v>
      </c>
      <c r="P3160" s="39">
        <v>113</v>
      </c>
    </row>
    <row r="3161" spans="15:16" x14ac:dyDescent="0.25">
      <c r="O3161" s="37">
        <v>35322</v>
      </c>
      <c r="P3161" s="39">
        <v>120</v>
      </c>
    </row>
    <row r="3162" spans="15:16" x14ac:dyDescent="0.25">
      <c r="O3162" s="37">
        <v>35323</v>
      </c>
      <c r="P3162" s="39">
        <v>138</v>
      </c>
    </row>
    <row r="3163" spans="15:16" x14ac:dyDescent="0.25">
      <c r="O3163" s="37">
        <v>35324</v>
      </c>
      <c r="P3163" s="39">
        <v>127</v>
      </c>
    </row>
    <row r="3164" spans="15:16" x14ac:dyDescent="0.25">
      <c r="O3164" s="37">
        <v>35325</v>
      </c>
      <c r="P3164" s="39">
        <v>113</v>
      </c>
    </row>
    <row r="3165" spans="15:16" x14ac:dyDescent="0.25">
      <c r="O3165" s="37">
        <v>35326</v>
      </c>
      <c r="P3165" s="39">
        <v>125</v>
      </c>
    </row>
    <row r="3166" spans="15:16" x14ac:dyDescent="0.25">
      <c r="O3166" s="37">
        <v>35327</v>
      </c>
      <c r="P3166" s="39">
        <v>130</v>
      </c>
    </row>
    <row r="3167" spans="15:16" x14ac:dyDescent="0.25">
      <c r="O3167" s="37">
        <v>35328</v>
      </c>
      <c r="P3167" s="39">
        <v>136</v>
      </c>
    </row>
    <row r="3168" spans="15:16" x14ac:dyDescent="0.25">
      <c r="O3168" s="37">
        <v>35329</v>
      </c>
      <c r="P3168" s="39">
        <v>127</v>
      </c>
    </row>
    <row r="3169" spans="15:16" x14ac:dyDescent="0.25">
      <c r="O3169" s="37">
        <v>35330</v>
      </c>
      <c r="P3169" s="39">
        <v>118</v>
      </c>
    </row>
    <row r="3170" spans="15:16" x14ac:dyDescent="0.25">
      <c r="O3170" s="37">
        <v>35331</v>
      </c>
      <c r="P3170" s="39">
        <v>146</v>
      </c>
    </row>
    <row r="3171" spans="15:16" x14ac:dyDescent="0.25">
      <c r="O3171" s="37">
        <v>35332</v>
      </c>
      <c r="P3171" s="39">
        <v>139</v>
      </c>
    </row>
    <row r="3172" spans="15:16" x14ac:dyDescent="0.25">
      <c r="O3172" s="37">
        <v>35333</v>
      </c>
      <c r="P3172" s="39">
        <v>125</v>
      </c>
    </row>
    <row r="3173" spans="15:16" x14ac:dyDescent="0.25">
      <c r="O3173" s="37">
        <v>35334</v>
      </c>
      <c r="P3173" s="39">
        <v>119</v>
      </c>
    </row>
    <row r="3174" spans="15:16" x14ac:dyDescent="0.25">
      <c r="O3174" s="37">
        <v>35335</v>
      </c>
      <c r="P3174" s="39">
        <v>127</v>
      </c>
    </row>
    <row r="3175" spans="15:16" x14ac:dyDescent="0.25">
      <c r="O3175" s="37">
        <v>35336</v>
      </c>
      <c r="P3175" s="39">
        <v>116</v>
      </c>
    </row>
    <row r="3176" spans="15:16" x14ac:dyDescent="0.25">
      <c r="O3176" s="37">
        <v>35337</v>
      </c>
      <c r="P3176" s="39">
        <v>125</v>
      </c>
    </row>
    <row r="3177" spans="15:16" x14ac:dyDescent="0.25">
      <c r="O3177" s="37">
        <v>35338</v>
      </c>
      <c r="P3177" s="39">
        <v>112</v>
      </c>
    </row>
    <row r="3178" spans="15:16" x14ac:dyDescent="0.25">
      <c r="O3178" s="37">
        <v>35339</v>
      </c>
      <c r="P3178" s="39">
        <v>87</v>
      </c>
    </row>
    <row r="3179" spans="15:16" x14ac:dyDescent="0.25">
      <c r="O3179" s="37">
        <v>35340</v>
      </c>
      <c r="P3179" s="39">
        <v>86</v>
      </c>
    </row>
    <row r="3180" spans="15:16" x14ac:dyDescent="0.25">
      <c r="O3180" s="37">
        <v>35341</v>
      </c>
      <c r="P3180" s="39">
        <v>92</v>
      </c>
    </row>
    <row r="3181" spans="15:16" x14ac:dyDescent="0.25">
      <c r="O3181" s="37">
        <v>35342</v>
      </c>
      <c r="P3181" s="39">
        <v>113</v>
      </c>
    </row>
    <row r="3182" spans="15:16" x14ac:dyDescent="0.25">
      <c r="O3182" s="37">
        <v>35343</v>
      </c>
      <c r="P3182" s="39">
        <v>86</v>
      </c>
    </row>
    <row r="3183" spans="15:16" x14ac:dyDescent="0.25">
      <c r="O3183" s="37">
        <v>35344</v>
      </c>
      <c r="P3183" s="39">
        <v>94</v>
      </c>
    </row>
    <row r="3184" spans="15:16" x14ac:dyDescent="0.25">
      <c r="O3184" s="37">
        <v>35345</v>
      </c>
      <c r="P3184" s="39">
        <v>87</v>
      </c>
    </row>
    <row r="3185" spans="15:16" x14ac:dyDescent="0.25">
      <c r="O3185" s="37">
        <v>35346</v>
      </c>
      <c r="P3185" s="39">
        <v>91</v>
      </c>
    </row>
    <row r="3186" spans="15:16" x14ac:dyDescent="0.25">
      <c r="O3186" s="37">
        <v>35347</v>
      </c>
      <c r="P3186" s="39">
        <v>99</v>
      </c>
    </row>
    <row r="3187" spans="15:16" x14ac:dyDescent="0.25">
      <c r="O3187" s="37">
        <v>35348</v>
      </c>
      <c r="P3187" s="39">
        <v>93</v>
      </c>
    </row>
    <row r="3188" spans="15:16" x14ac:dyDescent="0.25">
      <c r="O3188" s="37">
        <v>35349</v>
      </c>
      <c r="P3188" s="39">
        <v>64</v>
      </c>
    </row>
    <row r="3189" spans="15:16" x14ac:dyDescent="0.25">
      <c r="O3189" s="37">
        <v>35350</v>
      </c>
      <c r="P3189" s="39">
        <v>66</v>
      </c>
    </row>
    <row r="3190" spans="15:16" x14ac:dyDescent="0.25">
      <c r="O3190" s="37">
        <v>35351</v>
      </c>
      <c r="P3190" s="39">
        <v>73</v>
      </c>
    </row>
    <row r="3191" spans="15:16" x14ac:dyDescent="0.25">
      <c r="O3191" s="37">
        <v>35352</v>
      </c>
      <c r="P3191" s="39">
        <v>82</v>
      </c>
    </row>
    <row r="3192" spans="15:16" x14ac:dyDescent="0.25">
      <c r="O3192" s="37">
        <v>35353</v>
      </c>
      <c r="P3192" s="39">
        <v>71</v>
      </c>
    </row>
    <row r="3193" spans="15:16" x14ac:dyDescent="0.25">
      <c r="O3193" s="37">
        <v>35354</v>
      </c>
      <c r="P3193" s="39">
        <v>64</v>
      </c>
    </row>
    <row r="3194" spans="15:16" x14ac:dyDescent="0.25">
      <c r="O3194" s="37">
        <v>35355</v>
      </c>
      <c r="P3194" s="39">
        <v>62</v>
      </c>
    </row>
    <row r="3195" spans="15:16" x14ac:dyDescent="0.25">
      <c r="O3195" s="37">
        <v>35356</v>
      </c>
      <c r="P3195" s="39">
        <v>60</v>
      </c>
    </row>
    <row r="3196" spans="15:16" x14ac:dyDescent="0.25">
      <c r="O3196" s="37">
        <v>35357</v>
      </c>
      <c r="P3196" s="39">
        <v>55</v>
      </c>
    </row>
    <row r="3197" spans="15:16" x14ac:dyDescent="0.25">
      <c r="O3197" s="37">
        <v>35358</v>
      </c>
      <c r="P3197" s="39">
        <v>53</v>
      </c>
    </row>
    <row r="3198" spans="15:16" x14ac:dyDescent="0.25">
      <c r="O3198" s="37">
        <v>35359</v>
      </c>
      <c r="P3198" s="39">
        <v>62</v>
      </c>
    </row>
    <row r="3199" spans="15:16" x14ac:dyDescent="0.25">
      <c r="O3199" s="37">
        <v>35360</v>
      </c>
      <c r="P3199" s="39">
        <v>95</v>
      </c>
    </row>
    <row r="3200" spans="15:16" x14ac:dyDescent="0.25">
      <c r="O3200" s="37">
        <v>35361</v>
      </c>
      <c r="P3200" s="39">
        <v>96</v>
      </c>
    </row>
    <row r="3201" spans="15:16" x14ac:dyDescent="0.25">
      <c r="O3201" s="37">
        <v>35362</v>
      </c>
      <c r="P3201" s="39">
        <v>80</v>
      </c>
    </row>
    <row r="3202" spans="15:16" x14ac:dyDescent="0.25">
      <c r="O3202" s="37">
        <v>35363</v>
      </c>
      <c r="P3202" s="39">
        <v>78</v>
      </c>
    </row>
    <row r="3203" spans="15:16" x14ac:dyDescent="0.25">
      <c r="O3203" s="37">
        <v>35364</v>
      </c>
      <c r="P3203" s="39">
        <v>72</v>
      </c>
    </row>
    <row r="3204" spans="15:16" x14ac:dyDescent="0.25">
      <c r="O3204" s="37">
        <v>35365</v>
      </c>
      <c r="P3204" s="39">
        <v>94</v>
      </c>
    </row>
    <row r="3205" spans="15:16" x14ac:dyDescent="0.25">
      <c r="O3205" s="37">
        <v>35366</v>
      </c>
      <c r="P3205" s="39">
        <v>93</v>
      </c>
    </row>
    <row r="3206" spans="15:16" x14ac:dyDescent="0.25">
      <c r="O3206" s="37">
        <v>35367</v>
      </c>
      <c r="P3206" s="39">
        <v>81</v>
      </c>
    </row>
    <row r="3207" spans="15:16" x14ac:dyDescent="0.25">
      <c r="O3207" s="37">
        <v>35368</v>
      </c>
      <c r="P3207" s="39">
        <v>50</v>
      </c>
    </row>
    <row r="3208" spans="15:16" x14ac:dyDescent="0.25">
      <c r="O3208" s="37">
        <v>35369</v>
      </c>
      <c r="P3208" s="39">
        <v>63</v>
      </c>
    </row>
    <row r="3209" spans="15:16" x14ac:dyDescent="0.25">
      <c r="O3209" s="37">
        <v>35370</v>
      </c>
      <c r="P3209" s="39">
        <v>51</v>
      </c>
    </row>
    <row r="3210" spans="15:16" x14ac:dyDescent="0.25">
      <c r="O3210" s="37">
        <v>35371</v>
      </c>
      <c r="P3210" s="39">
        <v>61</v>
      </c>
    </row>
    <row r="3211" spans="15:16" x14ac:dyDescent="0.25">
      <c r="O3211" s="37">
        <v>35372</v>
      </c>
      <c r="P3211" s="39">
        <v>71</v>
      </c>
    </row>
    <row r="3212" spans="15:16" x14ac:dyDescent="0.25">
      <c r="O3212" s="37">
        <v>35373</v>
      </c>
      <c r="P3212" s="39">
        <v>61</v>
      </c>
    </row>
    <row r="3213" spans="15:16" x14ac:dyDescent="0.25">
      <c r="O3213" s="37">
        <v>35374</v>
      </c>
      <c r="P3213" s="39">
        <v>67</v>
      </c>
    </row>
    <row r="3214" spans="15:16" x14ac:dyDescent="0.25">
      <c r="O3214" s="37">
        <v>35375</v>
      </c>
      <c r="P3214" s="39">
        <v>66</v>
      </c>
    </row>
    <row r="3215" spans="15:16" x14ac:dyDescent="0.25">
      <c r="O3215" s="37">
        <v>35376</v>
      </c>
      <c r="P3215" s="39">
        <v>70</v>
      </c>
    </row>
    <row r="3216" spans="15:16" x14ac:dyDescent="0.25">
      <c r="O3216" s="37">
        <v>35377</v>
      </c>
      <c r="P3216" s="39">
        <v>74</v>
      </c>
    </row>
    <row r="3217" spans="15:16" x14ac:dyDescent="0.25">
      <c r="O3217" s="37">
        <v>35378</v>
      </c>
      <c r="P3217" s="39">
        <v>60</v>
      </c>
    </row>
    <row r="3218" spans="15:16" x14ac:dyDescent="0.25">
      <c r="O3218" s="37">
        <v>35379</v>
      </c>
      <c r="P3218" s="39">
        <v>70</v>
      </c>
    </row>
    <row r="3219" spans="15:16" x14ac:dyDescent="0.25">
      <c r="O3219" s="37">
        <v>35380</v>
      </c>
      <c r="P3219" s="39">
        <v>69</v>
      </c>
    </row>
    <row r="3220" spans="15:16" x14ac:dyDescent="0.25">
      <c r="O3220" s="37">
        <v>35381</v>
      </c>
      <c r="P3220" s="39">
        <v>80</v>
      </c>
    </row>
    <row r="3221" spans="15:16" x14ac:dyDescent="0.25">
      <c r="O3221" s="37">
        <v>35382</v>
      </c>
      <c r="P3221" s="39">
        <v>76</v>
      </c>
    </row>
    <row r="3222" spans="15:16" x14ac:dyDescent="0.25">
      <c r="O3222" s="37">
        <v>35383</v>
      </c>
      <c r="P3222" s="39">
        <v>65</v>
      </c>
    </row>
    <row r="3223" spans="15:16" x14ac:dyDescent="0.25">
      <c r="O3223" s="37">
        <v>35384</v>
      </c>
      <c r="P3223" s="39">
        <v>75</v>
      </c>
    </row>
    <row r="3224" spans="15:16" x14ac:dyDescent="0.25">
      <c r="O3224" s="37">
        <v>35385</v>
      </c>
      <c r="P3224" s="39">
        <v>56</v>
      </c>
    </row>
    <row r="3225" spans="15:16" x14ac:dyDescent="0.25">
      <c r="O3225" s="37">
        <v>35386</v>
      </c>
      <c r="P3225" s="39">
        <v>60</v>
      </c>
    </row>
    <row r="3226" spans="15:16" x14ac:dyDescent="0.25">
      <c r="O3226" s="37">
        <v>35387</v>
      </c>
      <c r="P3226" s="39">
        <v>53</v>
      </c>
    </row>
    <row r="3227" spans="15:16" x14ac:dyDescent="0.25">
      <c r="O3227" s="37">
        <v>35388</v>
      </c>
      <c r="P3227" s="39">
        <v>49</v>
      </c>
    </row>
    <row r="3228" spans="15:16" x14ac:dyDescent="0.25">
      <c r="O3228" s="37">
        <v>35389</v>
      </c>
      <c r="P3228" s="39">
        <v>40</v>
      </c>
    </row>
    <row r="3229" spans="15:16" x14ac:dyDescent="0.25">
      <c r="O3229" s="37">
        <v>35390</v>
      </c>
      <c r="P3229" s="39">
        <v>50</v>
      </c>
    </row>
    <row r="3230" spans="15:16" x14ac:dyDescent="0.25">
      <c r="O3230" s="37">
        <v>35391</v>
      </c>
      <c r="P3230" s="39">
        <v>54</v>
      </c>
    </row>
    <row r="3231" spans="15:16" x14ac:dyDescent="0.25">
      <c r="O3231" s="37">
        <v>35392</v>
      </c>
      <c r="P3231" s="39">
        <v>39</v>
      </c>
    </row>
    <row r="3232" spans="15:16" x14ac:dyDescent="0.25">
      <c r="O3232" s="37">
        <v>35393</v>
      </c>
      <c r="P3232" s="39">
        <v>49</v>
      </c>
    </row>
    <row r="3233" spans="15:16" x14ac:dyDescent="0.25">
      <c r="O3233" s="37">
        <v>35394</v>
      </c>
      <c r="P3233" s="39">
        <v>51</v>
      </c>
    </row>
    <row r="3234" spans="15:16" x14ac:dyDescent="0.25">
      <c r="O3234" s="37">
        <v>35395</v>
      </c>
      <c r="P3234" s="39">
        <v>48</v>
      </c>
    </row>
    <row r="3235" spans="15:16" x14ac:dyDescent="0.25">
      <c r="O3235" s="37">
        <v>35396</v>
      </c>
      <c r="P3235" s="39">
        <v>40</v>
      </c>
    </row>
    <row r="3236" spans="15:16" x14ac:dyDescent="0.25">
      <c r="O3236" s="37">
        <v>35397</v>
      </c>
      <c r="P3236" s="39">
        <v>51</v>
      </c>
    </row>
    <row r="3237" spans="15:16" x14ac:dyDescent="0.25">
      <c r="O3237" s="37">
        <v>35398</v>
      </c>
      <c r="P3237" s="39">
        <v>50</v>
      </c>
    </row>
    <row r="3238" spans="15:16" x14ac:dyDescent="0.25">
      <c r="O3238" s="37">
        <v>35399</v>
      </c>
      <c r="P3238" s="39">
        <v>39</v>
      </c>
    </row>
    <row r="3239" spans="15:16" x14ac:dyDescent="0.25">
      <c r="O3239" s="37">
        <v>35400</v>
      </c>
      <c r="P3239" s="39">
        <v>50</v>
      </c>
    </row>
    <row r="3240" spans="15:16" x14ac:dyDescent="0.25">
      <c r="O3240" s="37">
        <v>35401</v>
      </c>
      <c r="P3240" s="39">
        <v>52</v>
      </c>
    </row>
    <row r="3241" spans="15:16" x14ac:dyDescent="0.25">
      <c r="O3241" s="37">
        <v>35402</v>
      </c>
      <c r="P3241" s="39">
        <v>49</v>
      </c>
    </row>
    <row r="3242" spans="15:16" x14ac:dyDescent="0.25">
      <c r="O3242" s="37">
        <v>35403</v>
      </c>
      <c r="P3242" s="39">
        <v>38</v>
      </c>
    </row>
    <row r="3243" spans="15:16" x14ac:dyDescent="0.25">
      <c r="O3243" s="37">
        <v>35404</v>
      </c>
      <c r="P3243" s="39">
        <v>42</v>
      </c>
    </row>
    <row r="3244" spans="15:16" x14ac:dyDescent="0.25">
      <c r="O3244" s="37">
        <v>35405</v>
      </c>
      <c r="P3244" s="39">
        <v>53</v>
      </c>
    </row>
    <row r="3245" spans="15:16" x14ac:dyDescent="0.25">
      <c r="O3245" s="37">
        <v>35406</v>
      </c>
      <c r="P3245" s="39">
        <v>45</v>
      </c>
    </row>
    <row r="3246" spans="15:16" x14ac:dyDescent="0.25">
      <c r="O3246" s="37">
        <v>35407</v>
      </c>
      <c r="P3246" s="39">
        <v>42</v>
      </c>
    </row>
    <row r="3247" spans="15:16" x14ac:dyDescent="0.25">
      <c r="O3247" s="37">
        <v>35408</v>
      </c>
      <c r="P3247" s="39">
        <v>52</v>
      </c>
    </row>
    <row r="3248" spans="15:16" x14ac:dyDescent="0.25">
      <c r="O3248" s="37">
        <v>35409</v>
      </c>
      <c r="P3248" s="39">
        <v>42</v>
      </c>
    </row>
    <row r="3249" spans="15:16" x14ac:dyDescent="0.25">
      <c r="O3249" s="37">
        <v>35410</v>
      </c>
      <c r="P3249" s="39">
        <v>48</v>
      </c>
    </row>
    <row r="3250" spans="15:16" x14ac:dyDescent="0.25">
      <c r="O3250" s="37">
        <v>35411</v>
      </c>
      <c r="P3250" s="39">
        <v>41</v>
      </c>
    </row>
    <row r="3251" spans="15:16" x14ac:dyDescent="0.25">
      <c r="O3251" s="37">
        <v>35412</v>
      </c>
      <c r="P3251" s="39">
        <v>45</v>
      </c>
    </row>
    <row r="3252" spans="15:16" x14ac:dyDescent="0.25">
      <c r="O3252" s="37">
        <v>35413</v>
      </c>
      <c r="P3252" s="39">
        <v>48</v>
      </c>
    </row>
    <row r="3253" spans="15:16" x14ac:dyDescent="0.25">
      <c r="O3253" s="37">
        <v>35414</v>
      </c>
      <c r="P3253" s="39">
        <v>42</v>
      </c>
    </row>
    <row r="3254" spans="15:16" x14ac:dyDescent="0.25">
      <c r="O3254" s="37">
        <v>35415</v>
      </c>
      <c r="P3254" s="39">
        <v>38</v>
      </c>
    </row>
    <row r="3255" spans="15:16" x14ac:dyDescent="0.25">
      <c r="O3255" s="37">
        <v>35416</v>
      </c>
      <c r="P3255" s="39">
        <v>34</v>
      </c>
    </row>
    <row r="3256" spans="15:16" x14ac:dyDescent="0.25">
      <c r="O3256" s="37">
        <v>35417</v>
      </c>
      <c r="P3256" s="39">
        <v>61</v>
      </c>
    </row>
    <row r="3257" spans="15:16" x14ac:dyDescent="0.25">
      <c r="O3257" s="37">
        <v>35418</v>
      </c>
      <c r="P3257" s="39">
        <v>42</v>
      </c>
    </row>
    <row r="3258" spans="15:16" x14ac:dyDescent="0.25">
      <c r="O3258" s="37">
        <v>35419</v>
      </c>
      <c r="P3258" s="39">
        <v>59</v>
      </c>
    </row>
    <row r="3259" spans="15:16" x14ac:dyDescent="0.25">
      <c r="O3259" s="37">
        <v>35420</v>
      </c>
      <c r="P3259" s="39">
        <v>56</v>
      </c>
    </row>
    <row r="3260" spans="15:16" x14ac:dyDescent="0.25">
      <c r="O3260" s="37">
        <v>35421</v>
      </c>
      <c r="P3260" s="39">
        <v>61</v>
      </c>
    </row>
    <row r="3261" spans="15:16" x14ac:dyDescent="0.25">
      <c r="O3261" s="37">
        <v>35422</v>
      </c>
      <c r="P3261" s="39">
        <v>53</v>
      </c>
    </row>
    <row r="3262" spans="15:16" x14ac:dyDescent="0.25">
      <c r="O3262" s="37">
        <v>35423</v>
      </c>
      <c r="P3262" s="39">
        <v>40</v>
      </c>
    </row>
    <row r="3263" spans="15:16" x14ac:dyDescent="0.25">
      <c r="O3263" s="37">
        <v>35424</v>
      </c>
      <c r="P3263" s="39">
        <v>28</v>
      </c>
    </row>
    <row r="3264" spans="15:16" x14ac:dyDescent="0.25">
      <c r="O3264" s="37">
        <v>35425</v>
      </c>
      <c r="P3264" s="39">
        <v>47</v>
      </c>
    </row>
    <row r="3265" spans="15:16" x14ac:dyDescent="0.25">
      <c r="O3265" s="37">
        <v>35426</v>
      </c>
      <c r="P3265" s="39">
        <v>47</v>
      </c>
    </row>
    <row r="3266" spans="15:16" x14ac:dyDescent="0.25">
      <c r="O3266" s="37">
        <v>35427</v>
      </c>
      <c r="P3266" s="39">
        <v>39</v>
      </c>
    </row>
    <row r="3267" spans="15:16" x14ac:dyDescent="0.25">
      <c r="O3267" s="37">
        <v>35428</v>
      </c>
      <c r="P3267" s="39">
        <v>46</v>
      </c>
    </row>
    <row r="3268" spans="15:16" x14ac:dyDescent="0.25">
      <c r="O3268" s="37">
        <v>35429</v>
      </c>
      <c r="P3268" s="39">
        <v>38</v>
      </c>
    </row>
    <row r="3269" spans="15:16" x14ac:dyDescent="0.25">
      <c r="O3269" s="37">
        <v>35430</v>
      </c>
      <c r="P3269" s="39">
        <v>35</v>
      </c>
    </row>
    <row r="3270" spans="15:16" x14ac:dyDescent="0.25">
      <c r="O3270" s="37">
        <v>35431</v>
      </c>
      <c r="P3270" s="39">
        <v>17</v>
      </c>
    </row>
    <row r="3271" spans="15:16" x14ac:dyDescent="0.25">
      <c r="O3271" s="37">
        <v>35432</v>
      </c>
      <c r="P3271" s="39">
        <v>21</v>
      </c>
    </row>
    <row r="3272" spans="15:16" x14ac:dyDescent="0.25">
      <c r="O3272" s="37">
        <v>35433</v>
      </c>
      <c r="P3272" s="39">
        <v>33</v>
      </c>
    </row>
    <row r="3273" spans="15:16" x14ac:dyDescent="0.25">
      <c r="O3273" s="37">
        <v>35434</v>
      </c>
      <c r="P3273" s="39">
        <v>28</v>
      </c>
    </row>
    <row r="3274" spans="15:16" x14ac:dyDescent="0.25">
      <c r="O3274" s="37">
        <v>35435</v>
      </c>
      <c r="P3274" s="39">
        <v>38</v>
      </c>
    </row>
    <row r="3275" spans="15:16" x14ac:dyDescent="0.25">
      <c r="O3275" s="37">
        <v>35436</v>
      </c>
      <c r="P3275" s="39">
        <v>34</v>
      </c>
    </row>
    <row r="3276" spans="15:16" x14ac:dyDescent="0.25">
      <c r="O3276" s="37">
        <v>35437</v>
      </c>
      <c r="P3276" s="39">
        <v>35</v>
      </c>
    </row>
    <row r="3277" spans="15:16" x14ac:dyDescent="0.25">
      <c r="O3277" s="37">
        <v>35438</v>
      </c>
      <c r="P3277" s="39">
        <v>28</v>
      </c>
    </row>
    <row r="3278" spans="15:16" x14ac:dyDescent="0.25">
      <c r="O3278" s="37">
        <v>35439</v>
      </c>
      <c r="P3278" s="39">
        <v>35</v>
      </c>
    </row>
    <row r="3279" spans="15:16" x14ac:dyDescent="0.25">
      <c r="O3279" s="37">
        <v>35440</v>
      </c>
      <c r="P3279" s="39">
        <v>35</v>
      </c>
    </row>
    <row r="3280" spans="15:16" x14ac:dyDescent="0.25">
      <c r="O3280" s="37">
        <v>35441</v>
      </c>
      <c r="P3280" s="39">
        <v>32</v>
      </c>
    </row>
    <row r="3281" spans="15:16" x14ac:dyDescent="0.25">
      <c r="O3281" s="37">
        <v>35442</v>
      </c>
      <c r="P3281" s="39">
        <v>38</v>
      </c>
    </row>
    <row r="3282" spans="15:16" x14ac:dyDescent="0.25">
      <c r="O3282" s="37">
        <v>35443</v>
      </c>
      <c r="P3282" s="39">
        <v>31</v>
      </c>
    </row>
    <row r="3283" spans="15:16" x14ac:dyDescent="0.25">
      <c r="O3283" s="37">
        <v>35444</v>
      </c>
      <c r="P3283" s="39">
        <v>40</v>
      </c>
    </row>
    <row r="3284" spans="15:16" x14ac:dyDescent="0.25">
      <c r="O3284" s="37">
        <v>35445</v>
      </c>
      <c r="P3284" s="39">
        <v>30</v>
      </c>
    </row>
    <row r="3285" spans="15:16" x14ac:dyDescent="0.25">
      <c r="O3285" s="37">
        <v>35446</v>
      </c>
      <c r="P3285" s="39">
        <v>38</v>
      </c>
    </row>
    <row r="3286" spans="15:16" x14ac:dyDescent="0.25">
      <c r="O3286" s="37">
        <v>35447</v>
      </c>
      <c r="P3286" s="39">
        <v>36</v>
      </c>
    </row>
    <row r="3287" spans="15:16" x14ac:dyDescent="0.25">
      <c r="O3287" s="37">
        <v>35448</v>
      </c>
      <c r="P3287" s="39">
        <v>34</v>
      </c>
    </row>
    <row r="3288" spans="15:16" x14ac:dyDescent="0.25">
      <c r="O3288" s="37">
        <v>35449</v>
      </c>
      <c r="P3288" s="39">
        <v>39</v>
      </c>
    </row>
    <row r="3289" spans="15:16" x14ac:dyDescent="0.25">
      <c r="O3289" s="37">
        <v>35450</v>
      </c>
      <c r="P3289" s="39">
        <v>33</v>
      </c>
    </row>
    <row r="3290" spans="15:16" x14ac:dyDescent="0.25">
      <c r="O3290" s="37">
        <v>35451</v>
      </c>
      <c r="P3290" s="39">
        <v>30</v>
      </c>
    </row>
    <row r="3291" spans="15:16" x14ac:dyDescent="0.25">
      <c r="O3291" s="37">
        <v>35452</v>
      </c>
      <c r="P3291" s="39">
        <v>41</v>
      </c>
    </row>
    <row r="3292" spans="15:16" x14ac:dyDescent="0.25">
      <c r="O3292" s="37">
        <v>35453</v>
      </c>
      <c r="P3292" s="39">
        <v>35</v>
      </c>
    </row>
    <row r="3293" spans="15:16" x14ac:dyDescent="0.25">
      <c r="O3293" s="37">
        <v>35454</v>
      </c>
      <c r="P3293" s="39">
        <v>30</v>
      </c>
    </row>
    <row r="3294" spans="15:16" x14ac:dyDescent="0.25">
      <c r="O3294" s="37">
        <v>35455</v>
      </c>
      <c r="P3294" s="39">
        <v>32</v>
      </c>
    </row>
    <row r="3295" spans="15:16" x14ac:dyDescent="0.25">
      <c r="O3295" s="37">
        <v>35456</v>
      </c>
      <c r="P3295" s="39">
        <v>37.799999999999997</v>
      </c>
    </row>
    <row r="3296" spans="15:16" x14ac:dyDescent="0.25">
      <c r="O3296" s="37">
        <v>35457</v>
      </c>
      <c r="P3296" s="39">
        <v>36.799999999999997</v>
      </c>
    </row>
    <row r="3297" spans="15:16" x14ac:dyDescent="0.25">
      <c r="O3297" s="37">
        <v>35458</v>
      </c>
      <c r="P3297" s="39">
        <v>31</v>
      </c>
    </row>
    <row r="3298" spans="15:16" x14ac:dyDescent="0.25">
      <c r="O3298" s="37">
        <v>35459</v>
      </c>
      <c r="P3298" s="39">
        <v>38</v>
      </c>
    </row>
    <row r="3299" spans="15:16" x14ac:dyDescent="0.25">
      <c r="O3299" s="37">
        <v>35460</v>
      </c>
      <c r="P3299" s="39">
        <v>31</v>
      </c>
    </row>
    <row r="3300" spans="15:16" x14ac:dyDescent="0.25">
      <c r="O3300" s="37">
        <v>35461</v>
      </c>
      <c r="P3300" s="39">
        <v>28</v>
      </c>
    </row>
    <row r="3301" spans="15:16" x14ac:dyDescent="0.25">
      <c r="O3301" s="37">
        <v>35462</v>
      </c>
      <c r="P3301" s="39">
        <v>35</v>
      </c>
    </row>
    <row r="3302" spans="15:16" x14ac:dyDescent="0.25">
      <c r="O3302" s="37">
        <v>35463</v>
      </c>
      <c r="P3302" s="39">
        <v>34</v>
      </c>
    </row>
    <row r="3303" spans="15:16" x14ac:dyDescent="0.25">
      <c r="O3303" s="37">
        <v>35464</v>
      </c>
      <c r="P3303" s="39">
        <v>38</v>
      </c>
    </row>
    <row r="3304" spans="15:16" x14ac:dyDescent="0.25">
      <c r="O3304" s="37">
        <v>35465</v>
      </c>
      <c r="P3304" s="39">
        <v>39</v>
      </c>
    </row>
    <row r="3305" spans="15:16" x14ac:dyDescent="0.25">
      <c r="O3305" s="37">
        <v>35466</v>
      </c>
      <c r="P3305" s="39">
        <v>31</v>
      </c>
    </row>
    <row r="3306" spans="15:16" x14ac:dyDescent="0.25">
      <c r="O3306" s="37">
        <v>35467</v>
      </c>
      <c r="P3306" s="39">
        <v>39</v>
      </c>
    </row>
    <row r="3307" spans="15:16" x14ac:dyDescent="0.25">
      <c r="O3307" s="37">
        <v>35468</v>
      </c>
      <c r="P3307" s="39">
        <v>31</v>
      </c>
    </row>
    <row r="3308" spans="15:16" x14ac:dyDescent="0.25">
      <c r="O3308" s="37">
        <v>35469</v>
      </c>
      <c r="P3308" s="39">
        <v>37</v>
      </c>
    </row>
    <row r="3309" spans="15:16" x14ac:dyDescent="0.25">
      <c r="O3309" s="37">
        <v>35470</v>
      </c>
      <c r="P3309" s="39">
        <v>36</v>
      </c>
    </row>
    <row r="3310" spans="15:16" x14ac:dyDescent="0.25">
      <c r="O3310" s="37">
        <v>35471</v>
      </c>
      <c r="P3310" s="39">
        <v>34</v>
      </c>
    </row>
    <row r="3311" spans="15:16" x14ac:dyDescent="0.25">
      <c r="O3311" s="37">
        <v>35472</v>
      </c>
      <c r="P3311" s="39">
        <v>39</v>
      </c>
    </row>
    <row r="3312" spans="15:16" x14ac:dyDescent="0.25">
      <c r="O3312" s="37">
        <v>35473</v>
      </c>
      <c r="P3312" s="39">
        <v>30</v>
      </c>
    </row>
    <row r="3313" spans="15:16" x14ac:dyDescent="0.25">
      <c r="O3313" s="37">
        <v>35474</v>
      </c>
      <c r="P3313" s="39">
        <v>38</v>
      </c>
    </row>
    <row r="3314" spans="15:16" x14ac:dyDescent="0.25">
      <c r="O3314" s="37">
        <v>35475</v>
      </c>
      <c r="P3314" s="39">
        <v>39</v>
      </c>
    </row>
    <row r="3315" spans="15:16" x14ac:dyDescent="0.25">
      <c r="O3315" s="37">
        <v>35476</v>
      </c>
      <c r="P3315" s="39">
        <v>35</v>
      </c>
    </row>
    <row r="3316" spans="15:16" x14ac:dyDescent="0.25">
      <c r="O3316" s="37">
        <v>35477</v>
      </c>
      <c r="P3316" s="39">
        <v>36</v>
      </c>
    </row>
    <row r="3317" spans="15:16" x14ac:dyDescent="0.25">
      <c r="O3317" s="37">
        <v>35478</v>
      </c>
      <c r="P3317" s="39">
        <v>36</v>
      </c>
    </row>
    <row r="3318" spans="15:16" x14ac:dyDescent="0.25">
      <c r="O3318" s="37">
        <v>35479</v>
      </c>
      <c r="P3318" s="39">
        <v>34</v>
      </c>
    </row>
    <row r="3319" spans="15:16" x14ac:dyDescent="0.25">
      <c r="O3319" s="37">
        <v>35480</v>
      </c>
      <c r="P3319" s="39">
        <v>39</v>
      </c>
    </row>
    <row r="3320" spans="15:16" x14ac:dyDescent="0.25">
      <c r="O3320" s="37">
        <v>35481</v>
      </c>
      <c r="P3320" s="39">
        <v>38</v>
      </c>
    </row>
    <row r="3321" spans="15:16" x14ac:dyDescent="0.25">
      <c r="O3321" s="37">
        <v>35482</v>
      </c>
      <c r="P3321" s="39">
        <v>33</v>
      </c>
    </row>
    <row r="3322" spans="15:16" x14ac:dyDescent="0.25">
      <c r="O3322" s="37">
        <v>35483</v>
      </c>
      <c r="P3322" s="39">
        <v>35</v>
      </c>
    </row>
    <row r="3323" spans="15:16" x14ac:dyDescent="0.25">
      <c r="O3323" s="37">
        <v>35484</v>
      </c>
      <c r="P3323" s="39">
        <v>38</v>
      </c>
    </row>
    <row r="3324" spans="15:16" x14ac:dyDescent="0.25">
      <c r="O3324" s="37">
        <v>35485</v>
      </c>
      <c r="P3324" s="39">
        <v>39</v>
      </c>
    </row>
    <row r="3325" spans="15:16" x14ac:dyDescent="0.25">
      <c r="O3325" s="37">
        <v>35486</v>
      </c>
      <c r="P3325" s="39">
        <v>36</v>
      </c>
    </row>
    <row r="3326" spans="15:16" x14ac:dyDescent="0.25">
      <c r="O3326" s="37">
        <v>35487</v>
      </c>
      <c r="P3326" s="39">
        <v>40</v>
      </c>
    </row>
    <row r="3327" spans="15:16" x14ac:dyDescent="0.25">
      <c r="O3327" s="37">
        <v>35488</v>
      </c>
      <c r="P3327" s="39">
        <v>37</v>
      </c>
    </row>
    <row r="3328" spans="15:16" x14ac:dyDescent="0.25">
      <c r="O3328" s="37">
        <v>35489</v>
      </c>
      <c r="P3328" s="39">
        <v>36</v>
      </c>
    </row>
    <row r="3329" spans="15:16" x14ac:dyDescent="0.25">
      <c r="O3329" s="37">
        <v>35490</v>
      </c>
      <c r="P3329" s="39">
        <v>39</v>
      </c>
    </row>
    <row r="3330" spans="15:16" x14ac:dyDescent="0.25">
      <c r="O3330" s="37">
        <v>35491</v>
      </c>
      <c r="P3330" s="39">
        <v>38</v>
      </c>
    </row>
    <row r="3331" spans="15:16" x14ac:dyDescent="0.25">
      <c r="O3331" s="37">
        <v>35492</v>
      </c>
      <c r="P3331" s="39">
        <v>40</v>
      </c>
    </row>
    <row r="3332" spans="15:16" x14ac:dyDescent="0.25">
      <c r="O3332" s="37">
        <v>35493</v>
      </c>
      <c r="P3332" s="39">
        <v>32</v>
      </c>
    </row>
    <row r="3333" spans="15:16" x14ac:dyDescent="0.25">
      <c r="O3333" s="37">
        <v>35494</v>
      </c>
      <c r="P3333" s="39">
        <v>42</v>
      </c>
    </row>
    <row r="3334" spans="15:16" x14ac:dyDescent="0.25">
      <c r="O3334" s="37">
        <v>35495</v>
      </c>
      <c r="P3334" s="39">
        <v>47</v>
      </c>
    </row>
    <row r="3335" spans="15:16" x14ac:dyDescent="0.25">
      <c r="O3335" s="37">
        <v>35496</v>
      </c>
      <c r="P3335" s="39">
        <v>65</v>
      </c>
    </row>
    <row r="3336" spans="15:16" x14ac:dyDescent="0.25">
      <c r="O3336" s="37">
        <v>35497</v>
      </c>
      <c r="P3336" s="39">
        <v>62</v>
      </c>
    </row>
    <row r="3337" spans="15:16" x14ac:dyDescent="0.25">
      <c r="O3337" s="37">
        <v>35498</v>
      </c>
      <c r="P3337" s="39">
        <v>56</v>
      </c>
    </row>
    <row r="3338" spans="15:16" x14ac:dyDescent="0.25">
      <c r="O3338" s="37">
        <v>35499</v>
      </c>
      <c r="P3338" s="39">
        <v>48</v>
      </c>
    </row>
    <row r="3339" spans="15:16" x14ac:dyDescent="0.25">
      <c r="O3339" s="37">
        <v>35500</v>
      </c>
      <c r="P3339" s="39">
        <v>37</v>
      </c>
    </row>
    <row r="3340" spans="15:16" x14ac:dyDescent="0.25">
      <c r="O3340" s="37">
        <v>35501</v>
      </c>
      <c r="P3340" s="39">
        <v>38</v>
      </c>
    </row>
    <row r="3341" spans="15:16" x14ac:dyDescent="0.25">
      <c r="O3341" s="37">
        <v>35502</v>
      </c>
      <c r="P3341" s="39">
        <v>49.5</v>
      </c>
    </row>
    <row r="3342" spans="15:16" x14ac:dyDescent="0.25">
      <c r="O3342" s="37">
        <v>35503</v>
      </c>
      <c r="P3342" s="39">
        <v>49</v>
      </c>
    </row>
    <row r="3343" spans="15:16" x14ac:dyDescent="0.25">
      <c r="O3343" s="37">
        <v>35504</v>
      </c>
      <c r="P3343" s="39">
        <v>49</v>
      </c>
    </row>
    <row r="3344" spans="15:16" x14ac:dyDescent="0.25">
      <c r="O3344" s="37">
        <v>35505</v>
      </c>
      <c r="P3344" s="39">
        <v>36</v>
      </c>
    </row>
    <row r="3345" spans="15:16" x14ac:dyDescent="0.25">
      <c r="O3345" s="37">
        <v>35506</v>
      </c>
      <c r="P3345" s="39">
        <v>41</v>
      </c>
    </row>
    <row r="3346" spans="15:16" x14ac:dyDescent="0.25">
      <c r="O3346" s="37">
        <v>35507</v>
      </c>
      <c r="P3346" s="39">
        <v>31</v>
      </c>
    </row>
    <row r="3347" spans="15:16" x14ac:dyDescent="0.25">
      <c r="O3347" s="37">
        <v>35508</v>
      </c>
      <c r="P3347" s="39">
        <v>45</v>
      </c>
    </row>
    <row r="3348" spans="15:16" x14ac:dyDescent="0.25">
      <c r="O3348" s="37">
        <v>35509</v>
      </c>
      <c r="P3348" s="39">
        <v>38</v>
      </c>
    </row>
    <row r="3349" spans="15:16" x14ac:dyDescent="0.25">
      <c r="O3349" s="37">
        <v>35510</v>
      </c>
      <c r="P3349" s="39">
        <v>35</v>
      </c>
    </row>
    <row r="3350" spans="15:16" x14ac:dyDescent="0.25">
      <c r="O3350" s="37">
        <v>35511</v>
      </c>
      <c r="P3350" s="39">
        <v>37</v>
      </c>
    </row>
    <row r="3351" spans="15:16" x14ac:dyDescent="0.25">
      <c r="O3351" s="37">
        <v>35512</v>
      </c>
      <c r="P3351" s="39">
        <v>40</v>
      </c>
    </row>
    <row r="3352" spans="15:16" x14ac:dyDescent="0.25">
      <c r="O3352" s="37">
        <v>35513</v>
      </c>
      <c r="P3352" s="39">
        <v>13</v>
      </c>
    </row>
    <row r="3353" spans="15:16" x14ac:dyDescent="0.25">
      <c r="O3353" s="37">
        <v>35514</v>
      </c>
      <c r="P3353" s="39">
        <v>7</v>
      </c>
    </row>
    <row r="3354" spans="15:16" x14ac:dyDescent="0.25">
      <c r="O3354" s="37">
        <v>35515</v>
      </c>
      <c r="P3354" s="39">
        <v>7</v>
      </c>
    </row>
    <row r="3355" spans="15:16" x14ac:dyDescent="0.25">
      <c r="O3355" s="37">
        <v>35516</v>
      </c>
      <c r="P3355" s="39">
        <v>13</v>
      </c>
    </row>
    <row r="3356" spans="15:16" x14ac:dyDescent="0.25">
      <c r="O3356" s="37">
        <v>35517</v>
      </c>
      <c r="P3356" s="39">
        <v>15</v>
      </c>
    </row>
    <row r="3357" spans="15:16" x14ac:dyDescent="0.25">
      <c r="O3357" s="37">
        <v>35518</v>
      </c>
      <c r="P3357" s="39">
        <v>12</v>
      </c>
    </row>
    <row r="3358" spans="15:16" x14ac:dyDescent="0.25">
      <c r="O3358" s="37">
        <v>35519</v>
      </c>
      <c r="P3358" s="39">
        <v>24</v>
      </c>
    </row>
    <row r="3359" spans="15:16" x14ac:dyDescent="0.25">
      <c r="O3359" s="37">
        <v>35520</v>
      </c>
      <c r="P3359" s="39">
        <v>22</v>
      </c>
    </row>
    <row r="3360" spans="15:16" x14ac:dyDescent="0.25">
      <c r="O3360" s="37">
        <v>35521</v>
      </c>
      <c r="P3360" s="39">
        <v>22</v>
      </c>
    </row>
    <row r="3361" spans="15:16" x14ac:dyDescent="0.25">
      <c r="O3361" s="37">
        <v>35522</v>
      </c>
      <c r="P3361" s="39">
        <v>12</v>
      </c>
    </row>
    <row r="3362" spans="15:16" x14ac:dyDescent="0.25">
      <c r="O3362" s="37">
        <v>35523</v>
      </c>
      <c r="P3362" s="39">
        <v>5</v>
      </c>
    </row>
    <row r="3363" spans="15:16" x14ac:dyDescent="0.25">
      <c r="O3363" s="37">
        <v>35524</v>
      </c>
      <c r="P3363" s="39">
        <v>13</v>
      </c>
    </row>
    <row r="3364" spans="15:16" x14ac:dyDescent="0.25">
      <c r="O3364" s="37">
        <v>35525</v>
      </c>
      <c r="P3364" s="39">
        <v>11</v>
      </c>
    </row>
    <row r="3365" spans="15:16" x14ac:dyDescent="0.25">
      <c r="O3365" s="37">
        <v>35526</v>
      </c>
      <c r="P3365" s="39">
        <v>20</v>
      </c>
    </row>
    <row r="3366" spans="15:16" x14ac:dyDescent="0.25">
      <c r="O3366" s="37">
        <v>35527</v>
      </c>
      <c r="P3366" s="39">
        <v>9</v>
      </c>
    </row>
    <row r="3367" spans="15:16" x14ac:dyDescent="0.25">
      <c r="O3367" s="37">
        <v>35528</v>
      </c>
      <c r="P3367" s="39">
        <v>15</v>
      </c>
    </row>
    <row r="3368" spans="15:16" x14ac:dyDescent="0.25">
      <c r="O3368" s="37">
        <v>35529</v>
      </c>
      <c r="P3368" s="39">
        <v>34</v>
      </c>
    </row>
    <row r="3369" spans="15:16" x14ac:dyDescent="0.25">
      <c r="O3369" s="37">
        <v>35530</v>
      </c>
      <c r="P3369" s="39">
        <v>22</v>
      </c>
    </row>
    <row r="3370" spans="15:16" x14ac:dyDescent="0.25">
      <c r="O3370" s="37">
        <v>35531</v>
      </c>
      <c r="P3370" s="39">
        <v>21</v>
      </c>
    </row>
    <row r="3371" spans="15:16" x14ac:dyDescent="0.25">
      <c r="O3371" s="37">
        <v>35532</v>
      </c>
      <c r="P3371" s="39">
        <v>31</v>
      </c>
    </row>
    <row r="3372" spans="15:16" x14ac:dyDescent="0.25">
      <c r="O3372" s="37">
        <v>35533</v>
      </c>
      <c r="P3372" s="39">
        <v>33</v>
      </c>
    </row>
    <row r="3373" spans="15:16" x14ac:dyDescent="0.25">
      <c r="O3373" s="37">
        <v>35534</v>
      </c>
      <c r="P3373" s="39">
        <v>40</v>
      </c>
    </row>
    <row r="3374" spans="15:16" x14ac:dyDescent="0.25">
      <c r="O3374" s="37">
        <v>35535</v>
      </c>
      <c r="P3374" s="39">
        <v>76</v>
      </c>
    </row>
    <row r="3375" spans="15:16" x14ac:dyDescent="0.25">
      <c r="O3375" s="37">
        <v>35536</v>
      </c>
      <c r="P3375" s="39">
        <v>52</v>
      </c>
    </row>
    <row r="3376" spans="15:16" x14ac:dyDescent="0.25">
      <c r="O3376" s="37">
        <v>35537</v>
      </c>
      <c r="P3376" s="39">
        <v>40</v>
      </c>
    </row>
    <row r="3377" spans="15:16" x14ac:dyDescent="0.25">
      <c r="O3377" s="37">
        <v>35538</v>
      </c>
      <c r="P3377" s="39">
        <v>57</v>
      </c>
    </row>
    <row r="3378" spans="15:16" x14ac:dyDescent="0.25">
      <c r="O3378" s="37">
        <v>35539</v>
      </c>
      <c r="P3378" s="39">
        <v>52</v>
      </c>
    </row>
    <row r="3379" spans="15:16" x14ac:dyDescent="0.25">
      <c r="O3379" s="37">
        <v>35540</v>
      </c>
      <c r="P3379" s="39">
        <v>49</v>
      </c>
    </row>
    <row r="3380" spans="15:16" x14ac:dyDescent="0.25">
      <c r="O3380" s="37">
        <v>35541</v>
      </c>
      <c r="P3380" s="39">
        <v>73</v>
      </c>
    </row>
    <row r="3381" spans="15:16" x14ac:dyDescent="0.25">
      <c r="O3381" s="37">
        <v>35542</v>
      </c>
      <c r="P3381" s="39">
        <v>94</v>
      </c>
    </row>
    <row r="3382" spans="15:16" x14ac:dyDescent="0.25">
      <c r="O3382" s="37">
        <v>35543</v>
      </c>
      <c r="P3382" s="39">
        <v>127</v>
      </c>
    </row>
    <row r="3383" spans="15:16" x14ac:dyDescent="0.25">
      <c r="O3383" s="37">
        <v>35544</v>
      </c>
      <c r="P3383" s="39">
        <v>132</v>
      </c>
    </row>
    <row r="3384" spans="15:16" x14ac:dyDescent="0.25">
      <c r="O3384" s="37">
        <v>35545</v>
      </c>
      <c r="P3384" s="39">
        <v>163</v>
      </c>
    </row>
    <row r="3385" spans="15:16" x14ac:dyDescent="0.25">
      <c r="O3385" s="37">
        <v>35546</v>
      </c>
      <c r="P3385" s="39">
        <v>183</v>
      </c>
    </row>
    <row r="3386" spans="15:16" x14ac:dyDescent="0.25">
      <c r="O3386" s="37">
        <v>35547</v>
      </c>
      <c r="P3386" s="39">
        <v>172</v>
      </c>
    </row>
    <row r="3387" spans="15:16" x14ac:dyDescent="0.25">
      <c r="O3387" s="37">
        <v>35548</v>
      </c>
      <c r="P3387" s="39">
        <v>150</v>
      </c>
    </row>
    <row r="3388" spans="15:16" x14ac:dyDescent="0.25">
      <c r="O3388" s="37">
        <v>35549</v>
      </c>
      <c r="P3388" s="39">
        <v>178</v>
      </c>
    </row>
    <row r="3389" spans="15:16" x14ac:dyDescent="0.25">
      <c r="O3389" s="37">
        <v>35550</v>
      </c>
      <c r="P3389" s="39">
        <v>144</v>
      </c>
    </row>
    <row r="3390" spans="15:16" x14ac:dyDescent="0.25">
      <c r="O3390" s="37">
        <v>35551</v>
      </c>
      <c r="P3390" s="39">
        <v>172</v>
      </c>
    </row>
    <row r="3391" spans="15:16" x14ac:dyDescent="0.25">
      <c r="O3391" s="37">
        <v>35552</v>
      </c>
      <c r="P3391" s="39">
        <v>163</v>
      </c>
    </row>
    <row r="3392" spans="15:16" x14ac:dyDescent="0.25">
      <c r="O3392" s="37">
        <v>35553</v>
      </c>
      <c r="P3392" s="39">
        <v>175</v>
      </c>
    </row>
    <row r="3393" spans="15:16" x14ac:dyDescent="0.25">
      <c r="O3393" s="37">
        <v>35554</v>
      </c>
      <c r="P3393" s="39">
        <v>162</v>
      </c>
    </row>
    <row r="3394" spans="15:16" x14ac:dyDescent="0.25">
      <c r="O3394" s="37">
        <v>35555</v>
      </c>
      <c r="P3394" s="39">
        <v>173</v>
      </c>
    </row>
    <row r="3395" spans="15:16" x14ac:dyDescent="0.25">
      <c r="O3395" s="37">
        <v>35556</v>
      </c>
      <c r="P3395" s="39">
        <v>195</v>
      </c>
    </row>
    <row r="3396" spans="15:16" x14ac:dyDescent="0.25">
      <c r="O3396" s="37">
        <v>35557</v>
      </c>
      <c r="P3396" s="39">
        <v>181</v>
      </c>
    </row>
    <row r="3397" spans="15:16" x14ac:dyDescent="0.25">
      <c r="O3397" s="37">
        <v>35558</v>
      </c>
      <c r="P3397" s="39">
        <v>84</v>
      </c>
    </row>
    <row r="3398" spans="15:16" x14ac:dyDescent="0.25">
      <c r="O3398" s="37">
        <v>35559</v>
      </c>
      <c r="P3398" s="39">
        <v>103</v>
      </c>
    </row>
    <row r="3399" spans="15:16" x14ac:dyDescent="0.25">
      <c r="O3399" s="37">
        <v>35560</v>
      </c>
      <c r="P3399" s="39">
        <v>157</v>
      </c>
    </row>
    <row r="3400" spans="15:16" x14ac:dyDescent="0.25">
      <c r="O3400" s="37">
        <v>35561</v>
      </c>
      <c r="P3400" s="39">
        <v>177</v>
      </c>
    </row>
    <row r="3401" spans="15:16" x14ac:dyDescent="0.25">
      <c r="O3401" s="37">
        <v>35562</v>
      </c>
      <c r="P3401" s="39">
        <v>178</v>
      </c>
    </row>
    <row r="3402" spans="15:16" x14ac:dyDescent="0.25">
      <c r="O3402" s="37">
        <v>35563</v>
      </c>
      <c r="P3402" s="39">
        <v>175</v>
      </c>
    </row>
    <row r="3403" spans="15:16" x14ac:dyDescent="0.25">
      <c r="O3403" s="37">
        <v>35564</v>
      </c>
      <c r="P3403" s="39">
        <v>184</v>
      </c>
    </row>
    <row r="3404" spans="15:16" x14ac:dyDescent="0.25">
      <c r="O3404" s="37">
        <v>35565</v>
      </c>
      <c r="P3404" s="39">
        <v>135</v>
      </c>
    </row>
    <row r="3405" spans="15:16" x14ac:dyDescent="0.25">
      <c r="O3405" s="37">
        <v>35566</v>
      </c>
      <c r="P3405" s="39">
        <v>198</v>
      </c>
    </row>
    <row r="3406" spans="15:16" x14ac:dyDescent="0.25">
      <c r="O3406" s="37">
        <v>35567</v>
      </c>
      <c r="P3406" s="39">
        <v>214</v>
      </c>
    </row>
    <row r="3407" spans="15:16" x14ac:dyDescent="0.25">
      <c r="O3407" s="37">
        <v>35568</v>
      </c>
      <c r="P3407" s="39">
        <v>250</v>
      </c>
    </row>
    <row r="3408" spans="15:16" x14ac:dyDescent="0.25">
      <c r="O3408" s="37">
        <v>35569</v>
      </c>
      <c r="P3408" s="39">
        <v>164</v>
      </c>
    </row>
    <row r="3409" spans="15:16" x14ac:dyDescent="0.25">
      <c r="O3409" s="37">
        <v>35570</v>
      </c>
      <c r="P3409" s="39">
        <v>215</v>
      </c>
    </row>
    <row r="3410" spans="15:16" x14ac:dyDescent="0.25">
      <c r="O3410" s="37">
        <v>35571</v>
      </c>
      <c r="P3410" s="39">
        <v>189</v>
      </c>
    </row>
    <row r="3411" spans="15:16" x14ac:dyDescent="0.25">
      <c r="O3411" s="37">
        <v>35572</v>
      </c>
      <c r="P3411" s="39">
        <v>216</v>
      </c>
    </row>
    <row r="3412" spans="15:16" x14ac:dyDescent="0.25">
      <c r="O3412" s="37">
        <v>35573</v>
      </c>
      <c r="P3412" s="39">
        <v>94</v>
      </c>
    </row>
    <row r="3413" spans="15:16" x14ac:dyDescent="0.25">
      <c r="O3413" s="37">
        <v>35574</v>
      </c>
      <c r="P3413" s="39">
        <v>106</v>
      </c>
    </row>
    <row r="3414" spans="15:16" x14ac:dyDescent="0.25">
      <c r="O3414" s="37">
        <v>35575</v>
      </c>
      <c r="P3414" s="39">
        <v>93</v>
      </c>
    </row>
    <row r="3415" spans="15:16" x14ac:dyDescent="0.25">
      <c r="O3415" s="37">
        <v>35576</v>
      </c>
      <c r="P3415" s="39">
        <v>121</v>
      </c>
    </row>
    <row r="3416" spans="15:16" x14ac:dyDescent="0.25">
      <c r="O3416" s="37">
        <v>35577</v>
      </c>
      <c r="P3416" s="39">
        <v>118</v>
      </c>
    </row>
    <row r="3417" spans="15:16" x14ac:dyDescent="0.25">
      <c r="O3417" s="37">
        <v>35578</v>
      </c>
      <c r="P3417" s="39">
        <v>129</v>
      </c>
    </row>
    <row r="3418" spans="15:16" x14ac:dyDescent="0.25">
      <c r="O3418" s="37">
        <v>35579</v>
      </c>
      <c r="P3418" s="39">
        <v>202</v>
      </c>
    </row>
    <row r="3419" spans="15:16" x14ac:dyDescent="0.25">
      <c r="O3419" s="37">
        <v>35580</v>
      </c>
      <c r="P3419" s="39">
        <v>201</v>
      </c>
    </row>
    <row r="3420" spans="15:16" x14ac:dyDescent="0.25">
      <c r="O3420" s="37">
        <v>35581</v>
      </c>
      <c r="P3420" s="39">
        <v>194</v>
      </c>
    </row>
    <row r="3421" spans="15:16" x14ac:dyDescent="0.25">
      <c r="O3421" s="37">
        <v>35582</v>
      </c>
      <c r="P3421" s="39">
        <v>204</v>
      </c>
    </row>
    <row r="3422" spans="15:16" x14ac:dyDescent="0.25">
      <c r="O3422" s="37">
        <v>35583</v>
      </c>
      <c r="P3422" s="39">
        <v>220</v>
      </c>
    </row>
    <row r="3423" spans="15:16" x14ac:dyDescent="0.25">
      <c r="O3423" s="37">
        <v>35584</v>
      </c>
      <c r="P3423" s="39">
        <v>188</v>
      </c>
    </row>
    <row r="3424" spans="15:16" x14ac:dyDescent="0.25">
      <c r="O3424" s="37">
        <v>35585</v>
      </c>
      <c r="P3424" s="39">
        <v>132</v>
      </c>
    </row>
    <row r="3425" spans="15:16" x14ac:dyDescent="0.25">
      <c r="O3425" s="37">
        <v>35586</v>
      </c>
      <c r="P3425" s="39">
        <v>147</v>
      </c>
    </row>
    <row r="3426" spans="15:16" x14ac:dyDescent="0.25">
      <c r="O3426" s="37">
        <v>35587</v>
      </c>
      <c r="P3426" s="39">
        <v>147</v>
      </c>
    </row>
    <row r="3427" spans="15:16" x14ac:dyDescent="0.25">
      <c r="O3427" s="37">
        <v>35588</v>
      </c>
      <c r="P3427" s="39">
        <v>195</v>
      </c>
    </row>
    <row r="3428" spans="15:16" x14ac:dyDescent="0.25">
      <c r="O3428" s="37">
        <v>35589</v>
      </c>
      <c r="P3428" s="39">
        <v>201</v>
      </c>
    </row>
    <row r="3429" spans="15:16" x14ac:dyDescent="0.25">
      <c r="O3429" s="37">
        <v>35590</v>
      </c>
      <c r="P3429" s="39">
        <v>184</v>
      </c>
    </row>
    <row r="3430" spans="15:16" x14ac:dyDescent="0.25">
      <c r="O3430" s="37">
        <v>35591</v>
      </c>
      <c r="P3430" s="39">
        <v>191</v>
      </c>
    </row>
    <row r="3431" spans="15:16" x14ac:dyDescent="0.25">
      <c r="O3431" s="37">
        <v>35592</v>
      </c>
      <c r="P3431" s="39">
        <v>182</v>
      </c>
    </row>
    <row r="3432" spans="15:16" x14ac:dyDescent="0.25">
      <c r="O3432" s="37">
        <v>35593</v>
      </c>
      <c r="P3432" s="39">
        <v>125</v>
      </c>
    </row>
    <row r="3433" spans="15:16" x14ac:dyDescent="0.25">
      <c r="O3433" s="37">
        <v>35594</v>
      </c>
      <c r="P3433" s="39">
        <v>161</v>
      </c>
    </row>
    <row r="3434" spans="15:16" x14ac:dyDescent="0.25">
      <c r="O3434" s="37">
        <v>35595</v>
      </c>
      <c r="P3434" s="39">
        <v>170</v>
      </c>
    </row>
    <row r="3435" spans="15:16" x14ac:dyDescent="0.25">
      <c r="O3435" s="37">
        <v>35596</v>
      </c>
      <c r="P3435" s="39">
        <v>197</v>
      </c>
    </row>
    <row r="3436" spans="15:16" x14ac:dyDescent="0.25">
      <c r="O3436" s="37">
        <v>35597</v>
      </c>
      <c r="P3436" s="39">
        <v>199</v>
      </c>
    </row>
    <row r="3437" spans="15:16" x14ac:dyDescent="0.25">
      <c r="O3437" s="37">
        <v>35598</v>
      </c>
      <c r="P3437" s="39">
        <v>179</v>
      </c>
    </row>
    <row r="3438" spans="15:16" x14ac:dyDescent="0.25">
      <c r="O3438" s="37">
        <v>35599</v>
      </c>
      <c r="P3438" s="39">
        <v>214</v>
      </c>
    </row>
    <row r="3439" spans="15:16" x14ac:dyDescent="0.25">
      <c r="O3439" s="37">
        <v>35600</v>
      </c>
      <c r="P3439" s="39">
        <v>215</v>
      </c>
    </row>
    <row r="3440" spans="15:16" x14ac:dyDescent="0.25">
      <c r="O3440" s="37">
        <v>35601</v>
      </c>
      <c r="P3440" s="39">
        <v>205</v>
      </c>
    </row>
    <row r="3441" spans="15:16" x14ac:dyDescent="0.25">
      <c r="O3441" s="37">
        <v>35602</v>
      </c>
      <c r="P3441" s="39">
        <v>188</v>
      </c>
    </row>
    <row r="3442" spans="15:16" x14ac:dyDescent="0.25">
      <c r="O3442" s="37">
        <v>35603</v>
      </c>
      <c r="P3442" s="39">
        <v>201</v>
      </c>
    </row>
    <row r="3443" spans="15:16" x14ac:dyDescent="0.25">
      <c r="O3443" s="37">
        <v>35604</v>
      </c>
      <c r="P3443" s="39">
        <v>98</v>
      </c>
    </row>
    <row r="3444" spans="15:16" x14ac:dyDescent="0.25">
      <c r="O3444" s="37">
        <v>35605</v>
      </c>
      <c r="P3444" s="39">
        <v>182</v>
      </c>
    </row>
    <row r="3445" spans="15:16" x14ac:dyDescent="0.25">
      <c r="O3445" s="37">
        <v>35606</v>
      </c>
      <c r="P3445" s="39">
        <v>207</v>
      </c>
    </row>
    <row r="3446" spans="15:16" x14ac:dyDescent="0.25">
      <c r="O3446" s="37">
        <v>35607</v>
      </c>
      <c r="P3446" s="39">
        <v>230</v>
      </c>
    </row>
    <row r="3447" spans="15:16" x14ac:dyDescent="0.25">
      <c r="O3447" s="37">
        <v>35608</v>
      </c>
      <c r="P3447" s="39">
        <v>213</v>
      </c>
    </row>
    <row r="3448" spans="15:16" x14ac:dyDescent="0.25">
      <c r="O3448" s="37">
        <v>35609</v>
      </c>
      <c r="P3448" s="39">
        <v>191</v>
      </c>
    </row>
    <row r="3449" spans="15:16" x14ac:dyDescent="0.25">
      <c r="O3449" s="37">
        <v>35610</v>
      </c>
      <c r="P3449" s="39">
        <v>208</v>
      </c>
    </row>
    <row r="3450" spans="15:16" x14ac:dyDescent="0.25">
      <c r="O3450" s="37">
        <v>35611</v>
      </c>
      <c r="P3450" s="39">
        <v>189</v>
      </c>
    </row>
    <row r="3451" spans="15:16" x14ac:dyDescent="0.25">
      <c r="O3451" s="37">
        <v>35612</v>
      </c>
      <c r="P3451" s="39">
        <v>168</v>
      </c>
    </row>
    <row r="3452" spans="15:16" x14ac:dyDescent="0.25">
      <c r="O3452" s="37">
        <v>35613</v>
      </c>
      <c r="P3452" s="39">
        <v>220</v>
      </c>
    </row>
    <row r="3453" spans="15:16" x14ac:dyDescent="0.25">
      <c r="O3453" s="37">
        <v>35614</v>
      </c>
      <c r="P3453" s="39">
        <v>223</v>
      </c>
    </row>
    <row r="3454" spans="15:16" x14ac:dyDescent="0.25">
      <c r="O3454" s="37">
        <v>35615</v>
      </c>
      <c r="P3454" s="39">
        <v>214</v>
      </c>
    </row>
    <row r="3455" spans="15:16" x14ac:dyDescent="0.25">
      <c r="O3455" s="37">
        <v>35616</v>
      </c>
      <c r="P3455" s="39">
        <v>193</v>
      </c>
    </row>
    <row r="3456" spans="15:16" x14ac:dyDescent="0.25">
      <c r="O3456" s="37">
        <v>35617</v>
      </c>
      <c r="P3456" s="39">
        <v>188</v>
      </c>
    </row>
    <row r="3457" spans="15:16" x14ac:dyDescent="0.25">
      <c r="O3457" s="37">
        <v>35618</v>
      </c>
      <c r="P3457" s="39">
        <v>213</v>
      </c>
    </row>
    <row r="3458" spans="15:16" x14ac:dyDescent="0.25">
      <c r="O3458" s="37">
        <v>35619</v>
      </c>
      <c r="P3458" s="39">
        <v>246</v>
      </c>
    </row>
    <row r="3459" spans="15:16" x14ac:dyDescent="0.25">
      <c r="O3459" s="37">
        <v>35620</v>
      </c>
      <c r="P3459" s="39">
        <v>265</v>
      </c>
    </row>
    <row r="3460" spans="15:16" x14ac:dyDescent="0.25">
      <c r="O3460" s="37">
        <v>35621</v>
      </c>
      <c r="P3460" s="39">
        <v>258</v>
      </c>
    </row>
    <row r="3461" spans="15:16" x14ac:dyDescent="0.25">
      <c r="O3461" s="37">
        <v>35622</v>
      </c>
      <c r="P3461" s="39">
        <v>247</v>
      </c>
    </row>
    <row r="3462" spans="15:16" x14ac:dyDescent="0.25">
      <c r="O3462" s="37">
        <v>35623</v>
      </c>
      <c r="P3462" s="39">
        <v>122</v>
      </c>
    </row>
    <row r="3463" spans="15:16" x14ac:dyDescent="0.25">
      <c r="O3463" s="37">
        <v>35624</v>
      </c>
      <c r="P3463" s="39">
        <v>203</v>
      </c>
    </row>
    <row r="3464" spans="15:16" x14ac:dyDescent="0.25">
      <c r="O3464" s="37">
        <v>35625</v>
      </c>
      <c r="P3464" s="39">
        <v>205</v>
      </c>
    </row>
    <row r="3465" spans="15:16" x14ac:dyDescent="0.25">
      <c r="O3465" s="37">
        <v>35626</v>
      </c>
      <c r="P3465" s="39">
        <v>212</v>
      </c>
    </row>
    <row r="3466" spans="15:16" x14ac:dyDescent="0.25">
      <c r="O3466" s="37">
        <v>35627</v>
      </c>
      <c r="P3466" s="39">
        <v>194</v>
      </c>
    </row>
    <row r="3467" spans="15:16" x14ac:dyDescent="0.25">
      <c r="O3467" s="37">
        <v>35628</v>
      </c>
      <c r="P3467" s="39">
        <v>211</v>
      </c>
    </row>
    <row r="3468" spans="15:16" x14ac:dyDescent="0.25">
      <c r="O3468" s="37">
        <v>35629</v>
      </c>
      <c r="P3468" s="39">
        <v>181</v>
      </c>
    </row>
    <row r="3469" spans="15:16" x14ac:dyDescent="0.25">
      <c r="O3469" s="37">
        <v>35630</v>
      </c>
      <c r="P3469" s="39">
        <v>214</v>
      </c>
    </row>
    <row r="3470" spans="15:16" x14ac:dyDescent="0.25">
      <c r="O3470" s="37">
        <v>35631</v>
      </c>
      <c r="P3470" s="39">
        <v>233</v>
      </c>
    </row>
    <row r="3471" spans="15:16" x14ac:dyDescent="0.25">
      <c r="O3471" s="37">
        <v>35632</v>
      </c>
      <c r="P3471" s="39">
        <v>188</v>
      </c>
    </row>
    <row r="3472" spans="15:16" x14ac:dyDescent="0.25">
      <c r="O3472" s="37">
        <v>35633</v>
      </c>
      <c r="P3472" s="39">
        <v>217</v>
      </c>
    </row>
    <row r="3473" spans="15:16" x14ac:dyDescent="0.25">
      <c r="O3473" s="37">
        <v>35634</v>
      </c>
      <c r="P3473" s="39">
        <v>203</v>
      </c>
    </row>
    <row r="3474" spans="15:16" x14ac:dyDescent="0.25">
      <c r="O3474" s="37">
        <v>35635</v>
      </c>
      <c r="P3474" s="39">
        <v>211</v>
      </c>
    </row>
    <row r="3475" spans="15:16" x14ac:dyDescent="0.25">
      <c r="O3475" s="37">
        <v>35636</v>
      </c>
      <c r="P3475" s="39">
        <v>182</v>
      </c>
    </row>
    <row r="3476" spans="15:16" x14ac:dyDescent="0.25">
      <c r="O3476" s="37">
        <v>35637</v>
      </c>
      <c r="P3476" s="39">
        <v>213</v>
      </c>
    </row>
    <row r="3477" spans="15:16" x14ac:dyDescent="0.25">
      <c r="O3477" s="37">
        <v>35638</v>
      </c>
      <c r="P3477" s="39">
        <v>221</v>
      </c>
    </row>
    <row r="3478" spans="15:16" x14ac:dyDescent="0.25">
      <c r="O3478" s="37">
        <v>35639</v>
      </c>
      <c r="P3478" s="39">
        <v>188</v>
      </c>
    </row>
    <row r="3479" spans="15:16" x14ac:dyDescent="0.25">
      <c r="O3479" s="37">
        <v>35640</v>
      </c>
      <c r="P3479" s="39">
        <v>219</v>
      </c>
    </row>
    <row r="3480" spans="15:16" x14ac:dyDescent="0.25">
      <c r="O3480" s="37">
        <v>35641</v>
      </c>
      <c r="P3480" s="39">
        <v>237</v>
      </c>
    </row>
    <row r="3481" spans="15:16" x14ac:dyDescent="0.25">
      <c r="O3481" s="37">
        <v>35642</v>
      </c>
      <c r="P3481" s="39">
        <v>214</v>
      </c>
    </row>
    <row r="3482" spans="15:16" x14ac:dyDescent="0.25">
      <c r="O3482" s="37">
        <v>35643</v>
      </c>
      <c r="P3482" s="39">
        <v>211</v>
      </c>
    </row>
    <row r="3483" spans="15:16" x14ac:dyDescent="0.25">
      <c r="O3483" s="37">
        <v>35644</v>
      </c>
      <c r="P3483" s="39">
        <v>224</v>
      </c>
    </row>
    <row r="3484" spans="15:16" x14ac:dyDescent="0.25">
      <c r="O3484" s="37">
        <v>35645</v>
      </c>
      <c r="P3484" s="39">
        <v>181</v>
      </c>
    </row>
    <row r="3485" spans="15:16" x14ac:dyDescent="0.25">
      <c r="O3485" s="37">
        <v>35646</v>
      </c>
      <c r="P3485" s="39">
        <v>242</v>
      </c>
    </row>
    <row r="3486" spans="15:16" x14ac:dyDescent="0.25">
      <c r="O3486" s="37">
        <v>35647</v>
      </c>
      <c r="P3486" s="39">
        <v>249</v>
      </c>
    </row>
    <row r="3487" spans="15:16" x14ac:dyDescent="0.25">
      <c r="O3487" s="37">
        <v>35648</v>
      </c>
      <c r="P3487" s="39">
        <v>271</v>
      </c>
    </row>
    <row r="3488" spans="15:16" x14ac:dyDescent="0.25">
      <c r="O3488" s="37">
        <v>35649</v>
      </c>
      <c r="P3488" s="39">
        <v>279</v>
      </c>
    </row>
    <row r="3489" spans="15:16" x14ac:dyDescent="0.25">
      <c r="O3489" s="37">
        <v>35650</v>
      </c>
      <c r="P3489" s="39">
        <v>246</v>
      </c>
    </row>
    <row r="3490" spans="15:16" x14ac:dyDescent="0.25">
      <c r="O3490" s="37">
        <v>35651</v>
      </c>
      <c r="P3490" s="39">
        <v>224</v>
      </c>
    </row>
    <row r="3491" spans="15:16" x14ac:dyDescent="0.25">
      <c r="O3491" s="37">
        <v>35652</v>
      </c>
      <c r="P3491" s="39">
        <v>201</v>
      </c>
    </row>
    <row r="3492" spans="15:16" x14ac:dyDescent="0.25">
      <c r="O3492" s="37">
        <v>35653</v>
      </c>
      <c r="P3492" s="39">
        <v>210</v>
      </c>
    </row>
    <row r="3493" spans="15:16" x14ac:dyDescent="0.25">
      <c r="O3493" s="37">
        <v>35654</v>
      </c>
      <c r="P3493" s="39">
        <v>204</v>
      </c>
    </row>
    <row r="3494" spans="15:16" x14ac:dyDescent="0.25">
      <c r="O3494" s="37">
        <v>35655</v>
      </c>
      <c r="P3494" s="39">
        <v>214</v>
      </c>
    </row>
    <row r="3495" spans="15:16" x14ac:dyDescent="0.25">
      <c r="O3495" s="37">
        <v>35656</v>
      </c>
      <c r="P3495" s="39">
        <v>313</v>
      </c>
    </row>
    <row r="3496" spans="15:16" x14ac:dyDescent="0.25">
      <c r="O3496" s="37">
        <v>35657</v>
      </c>
      <c r="P3496" s="39">
        <v>233</v>
      </c>
    </row>
    <row r="3497" spans="15:16" x14ac:dyDescent="0.25">
      <c r="O3497" s="37">
        <v>35658</v>
      </c>
      <c r="P3497" s="39">
        <v>174</v>
      </c>
    </row>
    <row r="3498" spans="15:16" x14ac:dyDescent="0.25">
      <c r="O3498" s="37">
        <v>35659</v>
      </c>
      <c r="P3498" s="39">
        <v>178</v>
      </c>
    </row>
    <row r="3499" spans="15:16" x14ac:dyDescent="0.25">
      <c r="O3499" s="37">
        <v>35660</v>
      </c>
      <c r="P3499" s="39">
        <v>197</v>
      </c>
    </row>
    <row r="3500" spans="15:16" x14ac:dyDescent="0.25">
      <c r="O3500" s="37">
        <v>35661</v>
      </c>
      <c r="P3500" s="39">
        <v>232</v>
      </c>
    </row>
    <row r="3501" spans="15:16" x14ac:dyDescent="0.25">
      <c r="O3501" s="37">
        <v>35662</v>
      </c>
      <c r="P3501" s="39">
        <v>177</v>
      </c>
    </row>
    <row r="3502" spans="15:16" x14ac:dyDescent="0.25">
      <c r="O3502" s="37">
        <v>35663</v>
      </c>
      <c r="P3502" s="39">
        <v>152</v>
      </c>
    </row>
    <row r="3503" spans="15:16" x14ac:dyDescent="0.25">
      <c r="O3503" s="37">
        <v>35664</v>
      </c>
      <c r="P3503" s="39">
        <v>197</v>
      </c>
    </row>
    <row r="3504" spans="15:16" x14ac:dyDescent="0.25">
      <c r="O3504" s="37">
        <v>35665</v>
      </c>
      <c r="P3504" s="39">
        <v>165</v>
      </c>
    </row>
    <row r="3505" spans="15:16" x14ac:dyDescent="0.25">
      <c r="O3505" s="37">
        <v>35666</v>
      </c>
      <c r="P3505" s="39">
        <v>150</v>
      </c>
    </row>
    <row r="3506" spans="15:16" x14ac:dyDescent="0.25">
      <c r="O3506" s="37">
        <v>35667</v>
      </c>
      <c r="P3506" s="39">
        <v>183</v>
      </c>
    </row>
    <row r="3507" spans="15:16" x14ac:dyDescent="0.25">
      <c r="O3507" s="37">
        <v>35668</v>
      </c>
      <c r="P3507" s="39">
        <v>195</v>
      </c>
    </row>
    <row r="3508" spans="15:16" x14ac:dyDescent="0.25">
      <c r="O3508" s="37">
        <v>35669</v>
      </c>
      <c r="P3508" s="39">
        <v>175</v>
      </c>
    </row>
    <row r="3509" spans="15:16" x14ac:dyDescent="0.25">
      <c r="O3509" s="37">
        <v>35670</v>
      </c>
      <c r="P3509" s="39">
        <v>186</v>
      </c>
    </row>
    <row r="3510" spans="15:16" x14ac:dyDescent="0.25">
      <c r="O3510" s="37">
        <v>35671</v>
      </c>
      <c r="P3510" s="39">
        <v>194</v>
      </c>
    </row>
    <row r="3511" spans="15:16" x14ac:dyDescent="0.25">
      <c r="O3511" s="37">
        <v>35672</v>
      </c>
      <c r="P3511" s="39">
        <v>183</v>
      </c>
    </row>
    <row r="3512" spans="15:16" x14ac:dyDescent="0.25">
      <c r="O3512" s="37">
        <v>35673</v>
      </c>
      <c r="P3512" s="39">
        <v>183</v>
      </c>
    </row>
    <row r="3513" spans="15:16" x14ac:dyDescent="0.25">
      <c r="O3513" s="37">
        <v>35674</v>
      </c>
      <c r="P3513" s="39">
        <v>164</v>
      </c>
    </row>
    <row r="3514" spans="15:16" x14ac:dyDescent="0.25">
      <c r="O3514" s="37">
        <v>35675</v>
      </c>
      <c r="P3514" s="39">
        <v>178</v>
      </c>
    </row>
    <row r="3515" spans="15:16" x14ac:dyDescent="0.25">
      <c r="O3515" s="37">
        <v>35676</v>
      </c>
      <c r="P3515" s="39">
        <v>187</v>
      </c>
    </row>
    <row r="3516" spans="15:16" x14ac:dyDescent="0.25">
      <c r="O3516" s="37">
        <v>35677</v>
      </c>
      <c r="P3516" s="39">
        <v>185</v>
      </c>
    </row>
    <row r="3517" spans="15:16" x14ac:dyDescent="0.25">
      <c r="O3517" s="37">
        <v>35678</v>
      </c>
      <c r="P3517" s="39">
        <v>180</v>
      </c>
    </row>
    <row r="3518" spans="15:16" x14ac:dyDescent="0.25">
      <c r="O3518" s="37">
        <v>35679</v>
      </c>
      <c r="P3518" s="39">
        <v>162</v>
      </c>
    </row>
    <row r="3519" spans="15:16" x14ac:dyDescent="0.25">
      <c r="O3519" s="37">
        <v>35680</v>
      </c>
      <c r="P3519" s="39">
        <v>113</v>
      </c>
    </row>
    <row r="3520" spans="15:16" x14ac:dyDescent="0.25">
      <c r="O3520" s="37">
        <v>35681</v>
      </c>
      <c r="P3520" s="39">
        <v>92</v>
      </c>
    </row>
    <row r="3521" spans="15:16" x14ac:dyDescent="0.25">
      <c r="O3521" s="37">
        <v>35682</v>
      </c>
      <c r="P3521" s="39">
        <v>100</v>
      </c>
    </row>
    <row r="3522" spans="15:16" x14ac:dyDescent="0.25">
      <c r="O3522" s="37">
        <v>35683</v>
      </c>
      <c r="P3522" s="39">
        <v>94</v>
      </c>
    </row>
    <row r="3523" spans="15:16" x14ac:dyDescent="0.25">
      <c r="O3523" s="37">
        <v>35684</v>
      </c>
      <c r="P3523" s="39">
        <v>82</v>
      </c>
    </row>
    <row r="3524" spans="15:16" x14ac:dyDescent="0.25">
      <c r="O3524" s="37">
        <v>35685</v>
      </c>
      <c r="P3524" s="39">
        <v>65</v>
      </c>
    </row>
    <row r="3525" spans="15:16" x14ac:dyDescent="0.25">
      <c r="O3525" s="37">
        <v>35686</v>
      </c>
      <c r="P3525" s="39">
        <v>68</v>
      </c>
    </row>
    <row r="3526" spans="15:16" x14ac:dyDescent="0.25">
      <c r="O3526" s="37">
        <v>35687</v>
      </c>
      <c r="P3526" s="39">
        <v>79</v>
      </c>
    </row>
    <row r="3527" spans="15:16" x14ac:dyDescent="0.25">
      <c r="O3527" s="37">
        <v>35688</v>
      </c>
      <c r="P3527" s="39">
        <v>76</v>
      </c>
    </row>
    <row r="3528" spans="15:16" x14ac:dyDescent="0.25">
      <c r="O3528" s="37">
        <v>35689</v>
      </c>
      <c r="P3528" s="39">
        <v>94</v>
      </c>
    </row>
    <row r="3529" spans="15:16" x14ac:dyDescent="0.25">
      <c r="O3529" s="37">
        <v>35690</v>
      </c>
      <c r="P3529" s="39">
        <v>130</v>
      </c>
    </row>
    <row r="3530" spans="15:16" x14ac:dyDescent="0.25">
      <c r="O3530" s="37">
        <v>35691</v>
      </c>
      <c r="P3530" s="39">
        <v>110</v>
      </c>
    </row>
    <row r="3531" spans="15:16" x14ac:dyDescent="0.25">
      <c r="O3531" s="37">
        <v>35692</v>
      </c>
      <c r="P3531" s="39">
        <v>117</v>
      </c>
    </row>
    <row r="3532" spans="15:16" x14ac:dyDescent="0.25">
      <c r="O3532" s="37">
        <v>35693</v>
      </c>
      <c r="P3532" s="39">
        <v>121</v>
      </c>
    </row>
    <row r="3533" spans="15:16" x14ac:dyDescent="0.25">
      <c r="O3533" s="37">
        <v>35694</v>
      </c>
      <c r="P3533" s="39">
        <v>125</v>
      </c>
    </row>
    <row r="3534" spans="15:16" x14ac:dyDescent="0.25">
      <c r="O3534" s="37">
        <v>35695</v>
      </c>
      <c r="P3534" s="39">
        <v>114</v>
      </c>
    </row>
    <row r="3535" spans="15:16" x14ac:dyDescent="0.25">
      <c r="O3535" s="37">
        <v>35696</v>
      </c>
      <c r="P3535" s="39">
        <v>121</v>
      </c>
    </row>
    <row r="3536" spans="15:16" x14ac:dyDescent="0.25">
      <c r="O3536" s="37">
        <v>35697</v>
      </c>
      <c r="P3536" s="39">
        <v>138</v>
      </c>
    </row>
    <row r="3537" spans="15:16" x14ac:dyDescent="0.25">
      <c r="O3537" s="37">
        <v>35698</v>
      </c>
      <c r="P3537" s="39">
        <v>130</v>
      </c>
    </row>
    <row r="3538" spans="15:16" x14ac:dyDescent="0.25">
      <c r="O3538" s="37">
        <v>35699</v>
      </c>
      <c r="P3538" s="39">
        <v>136</v>
      </c>
    </row>
    <row r="3539" spans="15:16" x14ac:dyDescent="0.25">
      <c r="O3539" s="37">
        <v>35700</v>
      </c>
      <c r="P3539" s="39">
        <v>109</v>
      </c>
    </row>
    <row r="3540" spans="15:16" x14ac:dyDescent="0.25">
      <c r="O3540" s="37">
        <v>35701</v>
      </c>
      <c r="P3540" s="39">
        <v>121</v>
      </c>
    </row>
    <row r="3541" spans="15:16" x14ac:dyDescent="0.25">
      <c r="O3541" s="37">
        <v>35702</v>
      </c>
      <c r="P3541" s="39">
        <v>151</v>
      </c>
    </row>
    <row r="3542" spans="15:16" x14ac:dyDescent="0.25">
      <c r="O3542" s="37">
        <v>35703</v>
      </c>
      <c r="P3542" s="39">
        <v>139</v>
      </c>
    </row>
    <row r="3543" spans="15:16" x14ac:dyDescent="0.25">
      <c r="O3543" s="37">
        <v>35704</v>
      </c>
      <c r="P3543" s="39">
        <v>142</v>
      </c>
    </row>
    <row r="3544" spans="15:16" x14ac:dyDescent="0.25">
      <c r="O3544" s="37">
        <v>35705</v>
      </c>
      <c r="P3544" s="39">
        <v>100</v>
      </c>
    </row>
    <row r="3545" spans="15:16" x14ac:dyDescent="0.25">
      <c r="O3545" s="37">
        <v>35706</v>
      </c>
      <c r="P3545" s="39">
        <v>93</v>
      </c>
    </row>
    <row r="3546" spans="15:16" x14ac:dyDescent="0.25">
      <c r="O3546" s="37">
        <v>35707</v>
      </c>
      <c r="P3546" s="39">
        <v>104</v>
      </c>
    </row>
    <row r="3547" spans="15:16" x14ac:dyDescent="0.25">
      <c r="O3547" s="37">
        <v>35708</v>
      </c>
      <c r="P3547" s="39">
        <v>126</v>
      </c>
    </row>
    <row r="3548" spans="15:16" x14ac:dyDescent="0.25">
      <c r="O3548" s="37">
        <v>35709</v>
      </c>
      <c r="P3548" s="39">
        <v>117</v>
      </c>
    </row>
    <row r="3549" spans="15:16" x14ac:dyDescent="0.25">
      <c r="O3549" s="37">
        <v>35710</v>
      </c>
      <c r="P3549" s="39">
        <v>85</v>
      </c>
    </row>
    <row r="3550" spans="15:16" x14ac:dyDescent="0.25">
      <c r="O3550" s="37">
        <v>35711</v>
      </c>
      <c r="P3550" s="39">
        <v>97</v>
      </c>
    </row>
    <row r="3551" spans="15:16" x14ac:dyDescent="0.25">
      <c r="O3551" s="37">
        <v>35712</v>
      </c>
      <c r="P3551" s="39">
        <v>79</v>
      </c>
    </row>
    <row r="3552" spans="15:16" x14ac:dyDescent="0.25">
      <c r="O3552" s="37">
        <v>35713</v>
      </c>
      <c r="P3552" s="39">
        <v>75</v>
      </c>
    </row>
    <row r="3553" spans="15:16" x14ac:dyDescent="0.25">
      <c r="O3553" s="37">
        <v>35714</v>
      </c>
      <c r="P3553" s="39">
        <v>62.2</v>
      </c>
    </row>
    <row r="3554" spans="15:16" x14ac:dyDescent="0.25">
      <c r="O3554" s="37">
        <v>35715</v>
      </c>
      <c r="P3554" s="39">
        <v>80</v>
      </c>
    </row>
    <row r="3555" spans="15:16" x14ac:dyDescent="0.25">
      <c r="O3555" s="37">
        <v>35716</v>
      </c>
      <c r="P3555" s="39">
        <v>86</v>
      </c>
    </row>
    <row r="3556" spans="15:16" x14ac:dyDescent="0.25">
      <c r="O3556" s="37">
        <v>35717</v>
      </c>
      <c r="P3556" s="39">
        <v>97</v>
      </c>
    </row>
    <row r="3557" spans="15:16" x14ac:dyDescent="0.25">
      <c r="O3557" s="37">
        <v>35718</v>
      </c>
      <c r="P3557" s="39">
        <v>120</v>
      </c>
    </row>
    <row r="3558" spans="15:16" x14ac:dyDescent="0.25">
      <c r="O3558" s="37">
        <v>35719</v>
      </c>
      <c r="P3558" s="39">
        <v>146</v>
      </c>
    </row>
    <row r="3559" spans="15:16" x14ac:dyDescent="0.25">
      <c r="O3559" s="37">
        <v>35720</v>
      </c>
      <c r="P3559" s="39">
        <v>130</v>
      </c>
    </row>
    <row r="3560" spans="15:16" x14ac:dyDescent="0.25">
      <c r="O3560" s="37">
        <v>35721</v>
      </c>
      <c r="P3560" s="39">
        <v>103</v>
      </c>
    </row>
    <row r="3561" spans="15:16" x14ac:dyDescent="0.25">
      <c r="O3561" s="37">
        <v>35722</v>
      </c>
      <c r="P3561" s="39">
        <v>114</v>
      </c>
    </row>
    <row r="3562" spans="15:16" x14ac:dyDescent="0.25">
      <c r="O3562" s="37">
        <v>35723</v>
      </c>
      <c r="P3562" s="39">
        <v>121</v>
      </c>
    </row>
    <row r="3563" spans="15:16" x14ac:dyDescent="0.25">
      <c r="O3563" s="37">
        <v>35724</v>
      </c>
      <c r="P3563" s="39">
        <v>94</v>
      </c>
    </row>
    <row r="3564" spans="15:16" x14ac:dyDescent="0.25">
      <c r="O3564" s="37">
        <v>35725</v>
      </c>
      <c r="P3564" s="39">
        <v>114</v>
      </c>
    </row>
    <row r="3565" spans="15:16" x14ac:dyDescent="0.25">
      <c r="O3565" s="37">
        <v>35726</v>
      </c>
      <c r="P3565" s="39">
        <v>110</v>
      </c>
    </row>
    <row r="3566" spans="15:16" x14ac:dyDescent="0.25">
      <c r="O3566" s="37">
        <v>35727</v>
      </c>
      <c r="P3566" s="39">
        <v>118</v>
      </c>
    </row>
    <row r="3567" spans="15:16" x14ac:dyDescent="0.25">
      <c r="O3567" s="37">
        <v>35728</v>
      </c>
      <c r="P3567" s="39">
        <v>115</v>
      </c>
    </row>
    <row r="3568" spans="15:16" x14ac:dyDescent="0.25">
      <c r="O3568" s="37">
        <v>35729</v>
      </c>
      <c r="P3568" s="39">
        <v>120</v>
      </c>
    </row>
    <row r="3569" spans="15:16" x14ac:dyDescent="0.25">
      <c r="O3569" s="37">
        <v>35730</v>
      </c>
      <c r="P3569" s="39">
        <v>126</v>
      </c>
    </row>
    <row r="3570" spans="15:16" x14ac:dyDescent="0.25">
      <c r="O3570" s="37">
        <v>35731</v>
      </c>
      <c r="P3570" s="39">
        <v>125</v>
      </c>
    </row>
    <row r="3571" spans="15:16" x14ac:dyDescent="0.25">
      <c r="O3571" s="37">
        <v>35732</v>
      </c>
      <c r="P3571" s="39">
        <v>124</v>
      </c>
    </row>
    <row r="3572" spans="15:16" x14ac:dyDescent="0.25">
      <c r="O3572" s="37">
        <v>35733</v>
      </c>
      <c r="P3572" s="39">
        <v>119</v>
      </c>
    </row>
    <row r="3573" spans="15:16" x14ac:dyDescent="0.25">
      <c r="O3573" s="37">
        <v>35734</v>
      </c>
      <c r="P3573" s="39">
        <v>123</v>
      </c>
    </row>
    <row r="3574" spans="15:16" x14ac:dyDescent="0.25">
      <c r="O3574" s="37">
        <v>35735</v>
      </c>
      <c r="P3574" s="39">
        <v>111</v>
      </c>
    </row>
    <row r="3575" spans="15:16" x14ac:dyDescent="0.25">
      <c r="O3575" s="37">
        <v>35736</v>
      </c>
      <c r="P3575" s="39">
        <v>116</v>
      </c>
    </row>
    <row r="3576" spans="15:16" x14ac:dyDescent="0.25">
      <c r="O3576" s="37">
        <v>35737</v>
      </c>
      <c r="P3576" s="39">
        <v>113</v>
      </c>
    </row>
    <row r="3577" spans="15:16" x14ac:dyDescent="0.25">
      <c r="O3577" s="37">
        <v>35738</v>
      </c>
      <c r="P3577" s="39">
        <v>127</v>
      </c>
    </row>
    <row r="3578" spans="15:16" x14ac:dyDescent="0.25">
      <c r="O3578" s="37">
        <v>35739</v>
      </c>
      <c r="P3578" s="39">
        <v>129</v>
      </c>
    </row>
    <row r="3579" spans="15:16" x14ac:dyDescent="0.25">
      <c r="O3579" s="37">
        <v>35740</v>
      </c>
      <c r="P3579" s="39">
        <v>92</v>
      </c>
    </row>
    <row r="3580" spans="15:16" x14ac:dyDescent="0.25">
      <c r="O3580" s="37">
        <v>35741</v>
      </c>
      <c r="P3580" s="39">
        <v>129</v>
      </c>
    </row>
    <row r="3581" spans="15:16" x14ac:dyDescent="0.25">
      <c r="O3581" s="37">
        <v>35742</v>
      </c>
      <c r="P3581" s="39">
        <v>111</v>
      </c>
    </row>
    <row r="3582" spans="15:16" x14ac:dyDescent="0.25">
      <c r="O3582" s="37">
        <v>35743</v>
      </c>
      <c r="P3582" s="39">
        <v>100</v>
      </c>
    </row>
    <row r="3583" spans="15:16" x14ac:dyDescent="0.25">
      <c r="O3583" s="37">
        <v>35744</v>
      </c>
      <c r="P3583" s="39">
        <v>111</v>
      </c>
    </row>
    <row r="3584" spans="15:16" x14ac:dyDescent="0.25">
      <c r="O3584" s="37">
        <v>35745</v>
      </c>
      <c r="P3584" s="39">
        <v>98</v>
      </c>
    </row>
    <row r="3585" spans="15:16" x14ac:dyDescent="0.25">
      <c r="O3585" s="37">
        <v>35746</v>
      </c>
      <c r="P3585" s="39">
        <v>108</v>
      </c>
    </row>
    <row r="3586" spans="15:16" x14ac:dyDescent="0.25">
      <c r="O3586" s="37">
        <v>35747</v>
      </c>
      <c r="P3586" s="39">
        <v>77</v>
      </c>
    </row>
    <row r="3587" spans="15:16" x14ac:dyDescent="0.25">
      <c r="O3587" s="37">
        <v>35748</v>
      </c>
      <c r="P3587" s="39">
        <v>84</v>
      </c>
    </row>
    <row r="3588" spans="15:16" x14ac:dyDescent="0.25">
      <c r="O3588" s="37">
        <v>35749</v>
      </c>
      <c r="P3588" s="39">
        <v>64</v>
      </c>
    </row>
    <row r="3589" spans="15:16" x14ac:dyDescent="0.25">
      <c r="O3589" s="37">
        <v>35750</v>
      </c>
      <c r="P3589" s="39">
        <v>67</v>
      </c>
    </row>
    <row r="3590" spans="15:16" x14ac:dyDescent="0.25">
      <c r="O3590" s="37">
        <v>35751</v>
      </c>
      <c r="P3590" s="39">
        <v>82</v>
      </c>
    </row>
    <row r="3591" spans="15:16" x14ac:dyDescent="0.25">
      <c r="O3591" s="37">
        <v>35752</v>
      </c>
      <c r="P3591" s="39">
        <v>97</v>
      </c>
    </row>
    <row r="3592" spans="15:16" x14ac:dyDescent="0.25">
      <c r="O3592" s="37">
        <v>35753</v>
      </c>
      <c r="P3592" s="39">
        <v>105</v>
      </c>
    </row>
    <row r="3593" spans="15:16" x14ac:dyDescent="0.25">
      <c r="O3593" s="37">
        <v>35754</v>
      </c>
      <c r="P3593" s="39">
        <v>106</v>
      </c>
    </row>
    <row r="3594" spans="15:16" x14ac:dyDescent="0.25">
      <c r="O3594" s="37">
        <v>35755</v>
      </c>
      <c r="P3594" s="39">
        <v>114</v>
      </c>
    </row>
    <row r="3595" spans="15:16" x14ac:dyDescent="0.25">
      <c r="O3595" s="37">
        <v>35756</v>
      </c>
      <c r="P3595" s="39">
        <v>85</v>
      </c>
    </row>
    <row r="3596" spans="15:16" x14ac:dyDescent="0.25">
      <c r="O3596" s="37">
        <v>35757</v>
      </c>
      <c r="P3596" s="39">
        <v>61</v>
      </c>
    </row>
    <row r="3597" spans="15:16" x14ac:dyDescent="0.25">
      <c r="O3597" s="37">
        <v>35758</v>
      </c>
      <c r="P3597" s="39">
        <v>71</v>
      </c>
    </row>
    <row r="3598" spans="15:16" x14ac:dyDescent="0.25">
      <c r="O3598" s="37">
        <v>35759</v>
      </c>
      <c r="P3598" s="39">
        <v>79</v>
      </c>
    </row>
    <row r="3599" spans="15:16" x14ac:dyDescent="0.25">
      <c r="O3599" s="37">
        <v>35760</v>
      </c>
      <c r="P3599" s="39">
        <v>89</v>
      </c>
    </row>
    <row r="3600" spans="15:16" x14ac:dyDescent="0.25">
      <c r="O3600" s="37">
        <v>35761</v>
      </c>
      <c r="P3600" s="39">
        <v>78</v>
      </c>
    </row>
    <row r="3601" spans="15:16" x14ac:dyDescent="0.25">
      <c r="O3601" s="37">
        <v>35762</v>
      </c>
      <c r="P3601" s="39">
        <v>70</v>
      </c>
    </row>
    <row r="3602" spans="15:16" x14ac:dyDescent="0.25">
      <c r="O3602" s="37">
        <v>35763</v>
      </c>
      <c r="P3602" s="39">
        <v>66</v>
      </c>
    </row>
    <row r="3603" spans="15:16" x14ac:dyDescent="0.25">
      <c r="O3603" s="37">
        <v>35764</v>
      </c>
      <c r="P3603" s="39">
        <v>84</v>
      </c>
    </row>
    <row r="3604" spans="15:16" x14ac:dyDescent="0.25">
      <c r="O3604" s="37">
        <v>35765</v>
      </c>
      <c r="P3604" s="39">
        <v>83</v>
      </c>
    </row>
    <row r="3605" spans="15:16" x14ac:dyDescent="0.25">
      <c r="O3605" s="37">
        <v>35766</v>
      </c>
      <c r="P3605" s="39">
        <v>119</v>
      </c>
    </row>
    <row r="3606" spans="15:16" x14ac:dyDescent="0.25">
      <c r="O3606" s="37">
        <v>35767</v>
      </c>
      <c r="P3606" s="39">
        <v>90</v>
      </c>
    </row>
    <row r="3607" spans="15:16" x14ac:dyDescent="0.25">
      <c r="O3607" s="37">
        <v>35768</v>
      </c>
      <c r="P3607" s="39">
        <v>76</v>
      </c>
    </row>
    <row r="3608" spans="15:16" x14ac:dyDescent="0.25">
      <c r="O3608" s="37">
        <v>35769</v>
      </c>
      <c r="P3608" s="39">
        <v>53</v>
      </c>
    </row>
    <row r="3609" spans="15:16" x14ac:dyDescent="0.25">
      <c r="O3609" s="37">
        <v>35770</v>
      </c>
      <c r="P3609" s="39">
        <v>67</v>
      </c>
    </row>
    <row r="3610" spans="15:16" x14ac:dyDescent="0.25">
      <c r="O3610" s="37">
        <v>35771</v>
      </c>
      <c r="P3610" s="39">
        <v>69</v>
      </c>
    </row>
    <row r="3611" spans="15:16" x14ac:dyDescent="0.25">
      <c r="O3611" s="37">
        <v>35772</v>
      </c>
      <c r="P3611" s="39">
        <v>68</v>
      </c>
    </row>
    <row r="3612" spans="15:16" x14ac:dyDescent="0.25">
      <c r="O3612" s="37">
        <v>35773</v>
      </c>
      <c r="P3612" s="39">
        <v>77</v>
      </c>
    </row>
    <row r="3613" spans="15:16" x14ac:dyDescent="0.25">
      <c r="O3613" s="37">
        <v>35774</v>
      </c>
      <c r="P3613" s="39">
        <v>74</v>
      </c>
    </row>
    <row r="3614" spans="15:16" x14ac:dyDescent="0.25">
      <c r="O3614" s="37">
        <v>35775</v>
      </c>
      <c r="P3614" s="39">
        <v>78</v>
      </c>
    </row>
    <row r="3615" spans="15:16" x14ac:dyDescent="0.25">
      <c r="O3615" s="37">
        <v>35776</v>
      </c>
      <c r="P3615" s="39">
        <v>103</v>
      </c>
    </row>
    <row r="3616" spans="15:16" x14ac:dyDescent="0.25">
      <c r="O3616" s="37">
        <v>35777</v>
      </c>
      <c r="P3616" s="39">
        <v>85</v>
      </c>
    </row>
    <row r="3617" spans="15:16" x14ac:dyDescent="0.25">
      <c r="O3617" s="37">
        <v>35778</v>
      </c>
      <c r="P3617" s="39">
        <v>89</v>
      </c>
    </row>
    <row r="3618" spans="15:16" x14ac:dyDescent="0.25">
      <c r="O3618" s="37">
        <v>35779</v>
      </c>
      <c r="P3618" s="39">
        <v>49</v>
      </c>
    </row>
    <row r="3619" spans="15:16" x14ac:dyDescent="0.25">
      <c r="O3619" s="37">
        <v>35780</v>
      </c>
      <c r="P3619" s="39">
        <v>67</v>
      </c>
    </row>
    <row r="3620" spans="15:16" x14ac:dyDescent="0.25">
      <c r="O3620" s="37">
        <v>35781</v>
      </c>
      <c r="P3620" s="39">
        <v>67</v>
      </c>
    </row>
    <row r="3621" spans="15:16" x14ac:dyDescent="0.25">
      <c r="O3621" s="37">
        <v>35782</v>
      </c>
      <c r="P3621" s="39">
        <v>62</v>
      </c>
    </row>
    <row r="3622" spans="15:16" x14ac:dyDescent="0.25">
      <c r="O3622" s="37">
        <v>35783</v>
      </c>
      <c r="P3622" s="39">
        <v>65</v>
      </c>
    </row>
    <row r="3623" spans="15:16" x14ac:dyDescent="0.25">
      <c r="O3623" s="37">
        <v>35784</v>
      </c>
      <c r="P3623" s="39">
        <v>61</v>
      </c>
    </row>
    <row r="3624" spans="15:16" x14ac:dyDescent="0.25">
      <c r="O3624" s="37">
        <v>35785</v>
      </c>
      <c r="P3624" s="39">
        <v>64</v>
      </c>
    </row>
    <row r="3625" spans="15:16" x14ac:dyDescent="0.25">
      <c r="O3625" s="37">
        <v>35786</v>
      </c>
      <c r="P3625" s="39">
        <v>67</v>
      </c>
    </row>
    <row r="3626" spans="15:16" x14ac:dyDescent="0.25">
      <c r="O3626" s="37">
        <v>35787</v>
      </c>
      <c r="P3626" s="39">
        <v>62</v>
      </c>
    </row>
    <row r="3627" spans="15:16" x14ac:dyDescent="0.25">
      <c r="O3627" s="37">
        <v>35788</v>
      </c>
      <c r="P3627" s="39">
        <v>60</v>
      </c>
    </row>
    <row r="3628" spans="15:16" x14ac:dyDescent="0.25">
      <c r="O3628" s="37">
        <v>35789</v>
      </c>
      <c r="P3628" s="39">
        <v>52</v>
      </c>
    </row>
    <row r="3629" spans="15:16" x14ac:dyDescent="0.25">
      <c r="O3629" s="37">
        <v>35790</v>
      </c>
      <c r="P3629" s="39">
        <v>55</v>
      </c>
    </row>
    <row r="3630" spans="15:16" x14ac:dyDescent="0.25">
      <c r="O3630" s="37">
        <v>35791</v>
      </c>
      <c r="P3630" s="39">
        <v>48</v>
      </c>
    </row>
    <row r="3631" spans="15:16" x14ac:dyDescent="0.25">
      <c r="O3631" s="37">
        <v>35792</v>
      </c>
      <c r="P3631" s="39">
        <v>56</v>
      </c>
    </row>
    <row r="3632" spans="15:16" x14ac:dyDescent="0.25">
      <c r="O3632" s="37">
        <v>35793</v>
      </c>
      <c r="P3632" s="39">
        <v>52</v>
      </c>
    </row>
    <row r="3633" spans="15:16" x14ac:dyDescent="0.25">
      <c r="O3633" s="37">
        <v>35794</v>
      </c>
      <c r="P3633" s="39">
        <v>56</v>
      </c>
    </row>
    <row r="3634" spans="15:16" x14ac:dyDescent="0.25">
      <c r="O3634" s="37">
        <v>35795</v>
      </c>
      <c r="P3634" s="39">
        <v>66</v>
      </c>
    </row>
    <row r="3635" spans="15:16" x14ac:dyDescent="0.25">
      <c r="O3635" s="37">
        <v>35796</v>
      </c>
      <c r="P3635" s="39">
        <v>57</v>
      </c>
    </row>
    <row r="3636" spans="15:16" x14ac:dyDescent="0.25">
      <c r="O3636" s="37">
        <v>35797</v>
      </c>
      <c r="P3636" s="39">
        <v>61</v>
      </c>
    </row>
    <row r="3637" spans="15:16" x14ac:dyDescent="0.25">
      <c r="O3637" s="37">
        <v>35798</v>
      </c>
      <c r="P3637" s="39">
        <v>39</v>
      </c>
    </row>
    <row r="3638" spans="15:16" x14ac:dyDescent="0.25">
      <c r="O3638" s="37">
        <v>35799</v>
      </c>
      <c r="P3638" s="39">
        <v>35</v>
      </c>
    </row>
    <row r="3639" spans="15:16" x14ac:dyDescent="0.25">
      <c r="O3639" s="37">
        <v>35800</v>
      </c>
      <c r="P3639" s="39">
        <v>47</v>
      </c>
    </row>
    <row r="3640" spans="15:16" x14ac:dyDescent="0.25">
      <c r="O3640" s="37">
        <v>35801</v>
      </c>
      <c r="P3640" s="39">
        <v>41</v>
      </c>
    </row>
    <row r="3641" spans="15:16" x14ac:dyDescent="0.25">
      <c r="O3641" s="37">
        <v>35802</v>
      </c>
      <c r="P3641" s="39">
        <v>37</v>
      </c>
    </row>
    <row r="3642" spans="15:16" x14ac:dyDescent="0.25">
      <c r="O3642" s="37">
        <v>35803</v>
      </c>
      <c r="P3642" s="39">
        <v>43</v>
      </c>
    </row>
    <row r="3643" spans="15:16" x14ac:dyDescent="0.25">
      <c r="O3643" s="37">
        <v>35804</v>
      </c>
      <c r="P3643" s="39">
        <v>47</v>
      </c>
    </row>
    <row r="3644" spans="15:16" x14ac:dyDescent="0.25">
      <c r="O3644" s="37">
        <v>35805</v>
      </c>
      <c r="P3644" s="39">
        <v>28</v>
      </c>
    </row>
    <row r="3645" spans="15:16" x14ac:dyDescent="0.25">
      <c r="O3645" s="37">
        <v>35806</v>
      </c>
      <c r="P3645" s="39">
        <v>42</v>
      </c>
    </row>
    <row r="3646" spans="15:16" x14ac:dyDescent="0.25">
      <c r="O3646" s="37">
        <v>35807</v>
      </c>
      <c r="P3646" s="39">
        <v>40</v>
      </c>
    </row>
    <row r="3647" spans="15:16" x14ac:dyDescent="0.25">
      <c r="O3647" s="37">
        <v>35808</v>
      </c>
      <c r="P3647" s="39">
        <v>39</v>
      </c>
    </row>
    <row r="3648" spans="15:16" x14ac:dyDescent="0.25">
      <c r="O3648" s="37">
        <v>35809</v>
      </c>
      <c r="P3648" s="39">
        <v>28</v>
      </c>
    </row>
    <row r="3649" spans="15:16" x14ac:dyDescent="0.25">
      <c r="O3649" s="37">
        <v>35810</v>
      </c>
      <c r="P3649" s="39">
        <v>45</v>
      </c>
    </row>
    <row r="3650" spans="15:16" x14ac:dyDescent="0.25">
      <c r="O3650" s="37">
        <v>35811</v>
      </c>
      <c r="P3650" s="39">
        <v>41</v>
      </c>
    </row>
    <row r="3651" spans="15:16" x14ac:dyDescent="0.25">
      <c r="O3651" s="37">
        <v>35812</v>
      </c>
      <c r="P3651" s="39">
        <v>34</v>
      </c>
    </row>
    <row r="3652" spans="15:16" x14ac:dyDescent="0.25">
      <c r="O3652" s="37">
        <v>35813</v>
      </c>
      <c r="P3652" s="39">
        <v>37</v>
      </c>
    </row>
    <row r="3653" spans="15:16" x14ac:dyDescent="0.25">
      <c r="O3653" s="37">
        <v>35814</v>
      </c>
      <c r="P3653" s="39">
        <v>37</v>
      </c>
    </row>
    <row r="3654" spans="15:16" x14ac:dyDescent="0.25">
      <c r="O3654" s="37">
        <v>35815</v>
      </c>
      <c r="P3654" s="39">
        <v>38</v>
      </c>
    </row>
    <row r="3655" spans="15:16" x14ac:dyDescent="0.25">
      <c r="O3655" s="37">
        <v>35816</v>
      </c>
      <c r="P3655" s="39">
        <v>44</v>
      </c>
    </row>
    <row r="3656" spans="15:16" x14ac:dyDescent="0.25">
      <c r="O3656" s="37">
        <v>35817</v>
      </c>
      <c r="P3656" s="39">
        <v>48</v>
      </c>
    </row>
    <row r="3657" spans="15:16" x14ac:dyDescent="0.25">
      <c r="O3657" s="37">
        <v>35818</v>
      </c>
      <c r="P3657" s="39">
        <v>35</v>
      </c>
    </row>
    <row r="3658" spans="15:16" x14ac:dyDescent="0.25">
      <c r="O3658" s="37">
        <v>35819</v>
      </c>
      <c r="P3658" s="39">
        <v>41</v>
      </c>
    </row>
    <row r="3659" spans="15:16" x14ac:dyDescent="0.25">
      <c r="O3659" s="37">
        <v>35820</v>
      </c>
      <c r="P3659" s="39">
        <v>28</v>
      </c>
    </row>
    <row r="3660" spans="15:16" x14ac:dyDescent="0.25">
      <c r="O3660" s="37">
        <v>35821</v>
      </c>
      <c r="P3660" s="39">
        <v>43</v>
      </c>
    </row>
    <row r="3661" spans="15:16" x14ac:dyDescent="0.25">
      <c r="O3661" s="37">
        <v>35822</v>
      </c>
      <c r="P3661" s="39">
        <v>41</v>
      </c>
    </row>
    <row r="3662" spans="15:16" x14ac:dyDescent="0.25">
      <c r="O3662" s="37">
        <v>35823</v>
      </c>
      <c r="P3662" s="39">
        <v>41</v>
      </c>
    </row>
    <row r="3663" spans="15:16" x14ac:dyDescent="0.25">
      <c r="O3663" s="37">
        <v>35824</v>
      </c>
      <c r="P3663" s="39">
        <v>54</v>
      </c>
    </row>
    <row r="3664" spans="15:16" x14ac:dyDescent="0.25">
      <c r="O3664" s="37">
        <v>35825</v>
      </c>
      <c r="P3664" s="39">
        <v>64</v>
      </c>
    </row>
    <row r="3665" spans="15:16" x14ac:dyDescent="0.25">
      <c r="O3665" s="37">
        <v>35826</v>
      </c>
      <c r="P3665" s="39">
        <v>70</v>
      </c>
    </row>
    <row r="3666" spans="15:16" x14ac:dyDescent="0.25">
      <c r="O3666" s="37">
        <v>35827</v>
      </c>
      <c r="P3666" s="39">
        <v>27</v>
      </c>
    </row>
    <row r="3667" spans="15:16" x14ac:dyDescent="0.25">
      <c r="O3667" s="37">
        <v>35828</v>
      </c>
      <c r="P3667" s="39">
        <v>69</v>
      </c>
    </row>
    <row r="3668" spans="15:16" x14ac:dyDescent="0.25">
      <c r="O3668" s="37">
        <v>35829</v>
      </c>
      <c r="P3668" s="39">
        <v>79</v>
      </c>
    </row>
    <row r="3669" spans="15:16" x14ac:dyDescent="0.25">
      <c r="O3669" s="37">
        <v>35830</v>
      </c>
      <c r="P3669" s="39">
        <v>96</v>
      </c>
    </row>
    <row r="3670" spans="15:16" x14ac:dyDescent="0.25">
      <c r="O3670" s="37">
        <v>35831</v>
      </c>
      <c r="P3670" s="39">
        <v>100</v>
      </c>
    </row>
    <row r="3671" spans="15:16" x14ac:dyDescent="0.25">
      <c r="O3671" s="37">
        <v>35832</v>
      </c>
      <c r="P3671" s="39">
        <v>82</v>
      </c>
    </row>
    <row r="3672" spans="15:16" x14ac:dyDescent="0.25">
      <c r="O3672" s="37">
        <v>35833</v>
      </c>
      <c r="P3672" s="39">
        <v>86</v>
      </c>
    </row>
    <row r="3673" spans="15:16" x14ac:dyDescent="0.25">
      <c r="O3673" s="37">
        <v>35834</v>
      </c>
      <c r="P3673" s="39">
        <v>89</v>
      </c>
    </row>
    <row r="3674" spans="15:16" x14ac:dyDescent="0.25">
      <c r="O3674" s="37">
        <v>35835</v>
      </c>
      <c r="P3674" s="39">
        <v>97</v>
      </c>
    </row>
    <row r="3675" spans="15:16" x14ac:dyDescent="0.25">
      <c r="O3675" s="37">
        <v>35836</v>
      </c>
      <c r="P3675" s="39">
        <v>89</v>
      </c>
    </row>
    <row r="3676" spans="15:16" x14ac:dyDescent="0.25">
      <c r="O3676" s="37">
        <v>35837</v>
      </c>
      <c r="P3676" s="39">
        <v>88</v>
      </c>
    </row>
    <row r="3677" spans="15:16" x14ac:dyDescent="0.25">
      <c r="O3677" s="37">
        <v>35838</v>
      </c>
      <c r="P3677" s="39">
        <v>97</v>
      </c>
    </row>
    <row r="3678" spans="15:16" x14ac:dyDescent="0.25">
      <c r="O3678" s="37">
        <v>35839</v>
      </c>
      <c r="P3678" s="39">
        <v>92</v>
      </c>
    </row>
    <row r="3679" spans="15:16" x14ac:dyDescent="0.25">
      <c r="O3679" s="37">
        <v>35840</v>
      </c>
      <c r="P3679" s="39">
        <v>83</v>
      </c>
    </row>
    <row r="3680" spans="15:16" x14ac:dyDescent="0.25">
      <c r="O3680" s="37">
        <v>35841</v>
      </c>
      <c r="P3680" s="39">
        <v>90</v>
      </c>
    </row>
    <row r="3681" spans="15:16" x14ac:dyDescent="0.25">
      <c r="O3681" s="37">
        <v>35842</v>
      </c>
      <c r="P3681" s="39">
        <v>92</v>
      </c>
    </row>
    <row r="3682" spans="15:16" x14ac:dyDescent="0.25">
      <c r="O3682" s="37">
        <v>35843</v>
      </c>
      <c r="P3682" s="39">
        <v>91</v>
      </c>
    </row>
    <row r="3683" spans="15:16" x14ac:dyDescent="0.25">
      <c r="O3683" s="37">
        <v>35844</v>
      </c>
      <c r="P3683" s="39">
        <v>97</v>
      </c>
    </row>
    <row r="3684" spans="15:16" x14ac:dyDescent="0.25">
      <c r="O3684" s="37">
        <v>35845</v>
      </c>
      <c r="P3684" s="39">
        <v>76</v>
      </c>
    </row>
    <row r="3685" spans="15:16" x14ac:dyDescent="0.25">
      <c r="O3685" s="37">
        <v>35846</v>
      </c>
      <c r="P3685" s="39">
        <v>95</v>
      </c>
    </row>
    <row r="3686" spans="15:16" x14ac:dyDescent="0.25">
      <c r="O3686" s="37">
        <v>35847</v>
      </c>
      <c r="P3686" s="39">
        <v>87</v>
      </c>
    </row>
    <row r="3687" spans="15:16" x14ac:dyDescent="0.25">
      <c r="O3687" s="37">
        <v>35848</v>
      </c>
      <c r="P3687" s="39">
        <v>89</v>
      </c>
    </row>
    <row r="3688" spans="15:16" x14ac:dyDescent="0.25">
      <c r="O3688" s="37">
        <v>35849</v>
      </c>
      <c r="P3688" s="39">
        <v>90</v>
      </c>
    </row>
    <row r="3689" spans="15:16" x14ac:dyDescent="0.25">
      <c r="O3689" s="37">
        <v>35850</v>
      </c>
      <c r="P3689" s="39">
        <v>100</v>
      </c>
    </row>
    <row r="3690" spans="15:16" x14ac:dyDescent="0.25">
      <c r="O3690" s="37">
        <v>35851</v>
      </c>
      <c r="P3690" s="39">
        <v>91</v>
      </c>
    </row>
    <row r="3691" spans="15:16" x14ac:dyDescent="0.25">
      <c r="O3691" s="37">
        <v>35852</v>
      </c>
      <c r="P3691" s="39">
        <v>91</v>
      </c>
    </row>
    <row r="3692" spans="15:16" x14ac:dyDescent="0.25">
      <c r="O3692" s="37">
        <v>35853</v>
      </c>
      <c r="P3692" s="39">
        <v>96</v>
      </c>
    </row>
    <row r="3693" spans="15:16" x14ac:dyDescent="0.25">
      <c r="O3693" s="37">
        <v>35854</v>
      </c>
      <c r="P3693" s="39">
        <v>88</v>
      </c>
    </row>
    <row r="3694" spans="15:16" x14ac:dyDescent="0.25">
      <c r="O3694" s="37">
        <v>35855</v>
      </c>
      <c r="P3694" s="39">
        <v>93</v>
      </c>
    </row>
    <row r="3695" spans="15:16" x14ac:dyDescent="0.25">
      <c r="O3695" s="37">
        <v>35856</v>
      </c>
      <c r="P3695" s="39">
        <v>96</v>
      </c>
    </row>
    <row r="3696" spans="15:16" x14ac:dyDescent="0.25">
      <c r="O3696" s="37">
        <v>35857</v>
      </c>
      <c r="P3696" s="39">
        <v>105</v>
      </c>
    </row>
    <row r="3697" spans="15:16" x14ac:dyDescent="0.25">
      <c r="O3697" s="37">
        <v>35858</v>
      </c>
      <c r="P3697" s="39">
        <v>99</v>
      </c>
    </row>
    <row r="3698" spans="15:16" x14ac:dyDescent="0.25">
      <c r="O3698" s="37">
        <v>35859</v>
      </c>
      <c r="P3698" s="39">
        <v>104</v>
      </c>
    </row>
    <row r="3699" spans="15:16" x14ac:dyDescent="0.25">
      <c r="O3699" s="37">
        <v>35860</v>
      </c>
      <c r="P3699" s="39">
        <v>101</v>
      </c>
    </row>
    <row r="3700" spans="15:16" x14ac:dyDescent="0.25">
      <c r="O3700" s="37">
        <v>35861</v>
      </c>
      <c r="P3700" s="39">
        <v>93</v>
      </c>
    </row>
    <row r="3701" spans="15:16" x14ac:dyDescent="0.25">
      <c r="O3701" s="37">
        <v>35862</v>
      </c>
      <c r="P3701" s="39">
        <v>101</v>
      </c>
    </row>
    <row r="3702" spans="15:16" x14ac:dyDescent="0.25">
      <c r="O3702" s="37">
        <v>35863</v>
      </c>
      <c r="P3702" s="39">
        <v>97</v>
      </c>
    </row>
    <row r="3703" spans="15:16" x14ac:dyDescent="0.25">
      <c r="O3703" s="37">
        <v>35864</v>
      </c>
      <c r="P3703" s="39">
        <v>93</v>
      </c>
    </row>
    <row r="3704" spans="15:16" x14ac:dyDescent="0.25">
      <c r="O3704" s="37">
        <v>35865</v>
      </c>
      <c r="P3704" s="39">
        <v>96</v>
      </c>
    </row>
    <row r="3705" spans="15:16" x14ac:dyDescent="0.25">
      <c r="O3705" s="37">
        <v>35866</v>
      </c>
      <c r="P3705" s="39">
        <v>99</v>
      </c>
    </row>
    <row r="3706" spans="15:16" x14ac:dyDescent="0.25">
      <c r="O3706" s="37">
        <v>35867</v>
      </c>
      <c r="P3706" s="39">
        <v>95</v>
      </c>
    </row>
    <row r="3707" spans="15:16" x14ac:dyDescent="0.25">
      <c r="O3707" s="37">
        <v>35868</v>
      </c>
      <c r="P3707" s="39">
        <v>96</v>
      </c>
    </row>
    <row r="3708" spans="15:16" x14ac:dyDescent="0.25">
      <c r="O3708" s="37">
        <v>35869</v>
      </c>
      <c r="P3708" s="39">
        <v>99</v>
      </c>
    </row>
    <row r="3709" spans="15:16" x14ac:dyDescent="0.25">
      <c r="O3709" s="37">
        <v>35870</v>
      </c>
      <c r="P3709" s="39">
        <v>99</v>
      </c>
    </row>
    <row r="3710" spans="15:16" x14ac:dyDescent="0.25">
      <c r="O3710" s="37">
        <v>35871</v>
      </c>
      <c r="P3710" s="39">
        <v>61</v>
      </c>
    </row>
    <row r="3711" spans="15:16" x14ac:dyDescent="0.25">
      <c r="O3711" s="37">
        <v>35872</v>
      </c>
      <c r="P3711" s="39">
        <v>47</v>
      </c>
    </row>
    <row r="3712" spans="15:16" x14ac:dyDescent="0.25">
      <c r="O3712" s="37">
        <v>35873</v>
      </c>
      <c r="P3712" s="39">
        <v>36</v>
      </c>
    </row>
    <row r="3713" spans="15:16" x14ac:dyDescent="0.25">
      <c r="O3713" s="37">
        <v>35874</v>
      </c>
      <c r="P3713" s="39">
        <v>37</v>
      </c>
    </row>
    <row r="3714" spans="15:16" x14ac:dyDescent="0.25">
      <c r="O3714" s="37">
        <v>35875</v>
      </c>
      <c r="P3714" s="39">
        <v>28</v>
      </c>
    </row>
    <row r="3715" spans="15:16" x14ac:dyDescent="0.25">
      <c r="O3715" s="37">
        <v>35876</v>
      </c>
      <c r="P3715" s="39">
        <v>35</v>
      </c>
    </row>
    <row r="3716" spans="15:16" x14ac:dyDescent="0.25">
      <c r="O3716" s="37">
        <v>35877</v>
      </c>
      <c r="P3716" s="39">
        <v>30</v>
      </c>
    </row>
    <row r="3717" spans="15:16" x14ac:dyDescent="0.25">
      <c r="O3717" s="37">
        <v>35878</v>
      </c>
      <c r="P3717" s="39">
        <v>35</v>
      </c>
    </row>
    <row r="3718" spans="15:16" x14ac:dyDescent="0.25">
      <c r="O3718" s="37">
        <v>35879</v>
      </c>
      <c r="P3718" s="39">
        <v>37</v>
      </c>
    </row>
    <row r="3719" spans="15:16" x14ac:dyDescent="0.25">
      <c r="O3719" s="37">
        <v>35880</v>
      </c>
      <c r="P3719" s="39">
        <v>37</v>
      </c>
    </row>
    <row r="3720" spans="15:16" x14ac:dyDescent="0.25">
      <c r="O3720" s="37">
        <v>35881</v>
      </c>
      <c r="P3720" s="39">
        <v>36</v>
      </c>
    </row>
    <row r="3721" spans="15:16" x14ac:dyDescent="0.25">
      <c r="O3721" s="37">
        <v>35882</v>
      </c>
      <c r="P3721" s="39">
        <v>33</v>
      </c>
    </row>
    <row r="3722" spans="15:16" x14ac:dyDescent="0.25">
      <c r="O3722" s="37">
        <v>35883</v>
      </c>
      <c r="P3722" s="39">
        <v>30</v>
      </c>
    </row>
    <row r="3723" spans="15:16" x14ac:dyDescent="0.25">
      <c r="O3723" s="37">
        <v>35884</v>
      </c>
      <c r="P3723" s="39">
        <v>35</v>
      </c>
    </row>
    <row r="3724" spans="15:16" x14ac:dyDescent="0.25">
      <c r="O3724" s="37">
        <v>35885</v>
      </c>
      <c r="P3724" s="39">
        <v>38</v>
      </c>
    </row>
    <row r="3725" spans="15:16" x14ac:dyDescent="0.25">
      <c r="O3725" s="37">
        <v>35886</v>
      </c>
      <c r="P3725" s="39">
        <v>38</v>
      </c>
    </row>
    <row r="3726" spans="15:16" x14ac:dyDescent="0.25">
      <c r="O3726" s="37">
        <v>35887</v>
      </c>
      <c r="P3726" s="39">
        <v>31</v>
      </c>
    </row>
    <row r="3727" spans="15:16" x14ac:dyDescent="0.25">
      <c r="O3727" s="37">
        <v>35888</v>
      </c>
      <c r="P3727" s="39">
        <v>39</v>
      </c>
    </row>
    <row r="3728" spans="15:16" x14ac:dyDescent="0.25">
      <c r="O3728" s="37">
        <v>35889</v>
      </c>
      <c r="P3728" s="39">
        <v>32</v>
      </c>
    </row>
    <row r="3729" spans="15:16" x14ac:dyDescent="0.25">
      <c r="O3729" s="37">
        <v>35890</v>
      </c>
      <c r="P3729" s="39">
        <v>31</v>
      </c>
    </row>
    <row r="3730" spans="15:16" x14ac:dyDescent="0.25">
      <c r="O3730" s="37">
        <v>35891</v>
      </c>
      <c r="P3730" s="39">
        <v>28</v>
      </c>
    </row>
    <row r="3731" spans="15:16" x14ac:dyDescent="0.25">
      <c r="O3731" s="37">
        <v>35892</v>
      </c>
      <c r="P3731" s="39">
        <v>36</v>
      </c>
    </row>
    <row r="3732" spans="15:16" x14ac:dyDescent="0.25">
      <c r="O3732" s="37">
        <v>35893</v>
      </c>
      <c r="P3732" s="39">
        <v>40</v>
      </c>
    </row>
    <row r="3733" spans="15:16" x14ac:dyDescent="0.25">
      <c r="O3733" s="37">
        <v>35894</v>
      </c>
      <c r="P3733" s="39">
        <v>35</v>
      </c>
    </row>
    <row r="3734" spans="15:16" x14ac:dyDescent="0.25">
      <c r="O3734" s="37">
        <v>35895</v>
      </c>
      <c r="P3734" s="39">
        <v>37</v>
      </c>
    </row>
    <row r="3735" spans="15:16" x14ac:dyDescent="0.25">
      <c r="O3735" s="37">
        <v>35896</v>
      </c>
      <c r="P3735" s="39">
        <v>34</v>
      </c>
    </row>
    <row r="3736" spans="15:16" x14ac:dyDescent="0.25">
      <c r="O3736" s="37">
        <v>35897</v>
      </c>
      <c r="P3736" s="39">
        <v>29</v>
      </c>
    </row>
    <row r="3737" spans="15:16" x14ac:dyDescent="0.25">
      <c r="O3737" s="37">
        <v>35898</v>
      </c>
      <c r="P3737" s="39">
        <v>53</v>
      </c>
    </row>
    <row r="3738" spans="15:16" x14ac:dyDescent="0.25">
      <c r="O3738" s="37">
        <v>35899</v>
      </c>
      <c r="P3738" s="39">
        <v>82</v>
      </c>
    </row>
    <row r="3739" spans="15:16" x14ac:dyDescent="0.25">
      <c r="O3739" s="37">
        <v>35900</v>
      </c>
      <c r="P3739" s="39">
        <v>105</v>
      </c>
    </row>
    <row r="3740" spans="15:16" x14ac:dyDescent="0.25">
      <c r="O3740" s="37">
        <v>35901</v>
      </c>
      <c r="P3740" s="39">
        <v>102</v>
      </c>
    </row>
    <row r="3741" spans="15:16" x14ac:dyDescent="0.25">
      <c r="O3741" s="37">
        <v>35902</v>
      </c>
      <c r="P3741" s="39">
        <v>97</v>
      </c>
    </row>
    <row r="3742" spans="15:16" x14ac:dyDescent="0.25">
      <c r="O3742" s="37">
        <v>35903</v>
      </c>
      <c r="P3742" s="39">
        <v>116</v>
      </c>
    </row>
    <row r="3743" spans="15:16" x14ac:dyDescent="0.25">
      <c r="O3743" s="37">
        <v>35904</v>
      </c>
      <c r="P3743" s="39">
        <v>111</v>
      </c>
    </row>
    <row r="3744" spans="15:16" x14ac:dyDescent="0.25">
      <c r="O3744" s="37">
        <v>35905</v>
      </c>
      <c r="P3744" s="39">
        <v>115</v>
      </c>
    </row>
    <row r="3745" spans="15:16" x14ac:dyDescent="0.25">
      <c r="O3745" s="37">
        <v>35906</v>
      </c>
      <c r="P3745" s="39">
        <v>117</v>
      </c>
    </row>
    <row r="3746" spans="15:16" x14ac:dyDescent="0.25">
      <c r="O3746" s="37">
        <v>35907</v>
      </c>
      <c r="P3746" s="39">
        <v>127</v>
      </c>
    </row>
    <row r="3747" spans="15:16" x14ac:dyDescent="0.25">
      <c r="O3747" s="37">
        <v>35908</v>
      </c>
      <c r="P3747" s="39">
        <v>119</v>
      </c>
    </row>
    <row r="3748" spans="15:16" x14ac:dyDescent="0.25">
      <c r="O3748" s="37">
        <v>35909</v>
      </c>
      <c r="P3748" s="39">
        <v>93</v>
      </c>
    </row>
    <row r="3749" spans="15:16" x14ac:dyDescent="0.25">
      <c r="O3749" s="37">
        <v>35910</v>
      </c>
      <c r="P3749" s="39">
        <v>82</v>
      </c>
    </row>
    <row r="3750" spans="15:16" x14ac:dyDescent="0.25">
      <c r="O3750" s="37">
        <v>35911</v>
      </c>
      <c r="P3750" s="39">
        <v>84</v>
      </c>
    </row>
    <row r="3751" spans="15:16" x14ac:dyDescent="0.25">
      <c r="O3751" s="37">
        <v>35912</v>
      </c>
      <c r="P3751" s="39">
        <v>95</v>
      </c>
    </row>
    <row r="3752" spans="15:16" x14ac:dyDescent="0.25">
      <c r="O3752" s="37">
        <v>35913</v>
      </c>
      <c r="P3752" s="39">
        <v>114</v>
      </c>
    </row>
    <row r="3753" spans="15:16" x14ac:dyDescent="0.25">
      <c r="O3753" s="37">
        <v>35914</v>
      </c>
      <c r="P3753" s="39">
        <v>85</v>
      </c>
    </row>
    <row r="3754" spans="15:16" x14ac:dyDescent="0.25">
      <c r="O3754" s="37">
        <v>35915</v>
      </c>
      <c r="P3754" s="39">
        <v>83</v>
      </c>
    </row>
    <row r="3755" spans="15:16" x14ac:dyDescent="0.25">
      <c r="O3755" s="37">
        <v>35916</v>
      </c>
      <c r="P3755" s="39">
        <v>79</v>
      </c>
    </row>
    <row r="3756" spans="15:16" x14ac:dyDescent="0.25">
      <c r="O3756" s="37">
        <v>35917</v>
      </c>
      <c r="P3756" s="39">
        <v>73</v>
      </c>
    </row>
    <row r="3757" spans="15:16" x14ac:dyDescent="0.25">
      <c r="O3757" s="37">
        <v>35918</v>
      </c>
      <c r="P3757" s="39">
        <v>67</v>
      </c>
    </row>
    <row r="3758" spans="15:16" x14ac:dyDescent="0.25">
      <c r="O3758" s="37">
        <v>35919</v>
      </c>
      <c r="P3758" s="39">
        <v>71</v>
      </c>
    </row>
    <row r="3759" spans="15:16" x14ac:dyDescent="0.25">
      <c r="O3759" s="37">
        <v>35920</v>
      </c>
      <c r="P3759" s="39">
        <v>76</v>
      </c>
    </row>
    <row r="3760" spans="15:16" x14ac:dyDescent="0.25">
      <c r="O3760" s="37">
        <v>35921</v>
      </c>
      <c r="P3760" s="39">
        <v>73</v>
      </c>
    </row>
    <row r="3761" spans="15:16" x14ac:dyDescent="0.25">
      <c r="O3761" s="37">
        <v>35922</v>
      </c>
      <c r="P3761" s="39">
        <v>64</v>
      </c>
    </row>
    <row r="3762" spans="15:16" x14ac:dyDescent="0.25">
      <c r="O3762" s="37">
        <v>35923</v>
      </c>
      <c r="P3762" s="39">
        <v>72</v>
      </c>
    </row>
    <row r="3763" spans="15:16" x14ac:dyDescent="0.25">
      <c r="O3763" s="37">
        <v>35924</v>
      </c>
      <c r="P3763" s="39">
        <v>77</v>
      </c>
    </row>
    <row r="3764" spans="15:16" x14ac:dyDescent="0.25">
      <c r="O3764" s="37">
        <v>35925</v>
      </c>
      <c r="P3764" s="39">
        <v>86</v>
      </c>
    </row>
    <row r="3765" spans="15:16" x14ac:dyDescent="0.25">
      <c r="O3765" s="37">
        <v>35926</v>
      </c>
      <c r="P3765" s="39">
        <v>79</v>
      </c>
    </row>
    <row r="3766" spans="15:16" x14ac:dyDescent="0.25">
      <c r="O3766" s="37">
        <v>35927</v>
      </c>
      <c r="P3766" s="39">
        <v>54</v>
      </c>
    </row>
    <row r="3767" spans="15:16" x14ac:dyDescent="0.25">
      <c r="O3767" s="37">
        <v>35928</v>
      </c>
      <c r="P3767" s="39">
        <v>68</v>
      </c>
    </row>
    <row r="3768" spans="15:16" x14ac:dyDescent="0.25">
      <c r="O3768" s="37">
        <v>35929</v>
      </c>
      <c r="P3768" s="39">
        <v>76</v>
      </c>
    </row>
    <row r="3769" spans="15:16" x14ac:dyDescent="0.25">
      <c r="O3769" s="37">
        <v>35930</v>
      </c>
      <c r="P3769" s="39">
        <v>67</v>
      </c>
    </row>
    <row r="3770" spans="15:16" x14ac:dyDescent="0.25">
      <c r="O3770" s="37">
        <v>35931</v>
      </c>
      <c r="P3770" s="39">
        <v>70</v>
      </c>
    </row>
    <row r="3771" spans="15:16" x14ac:dyDescent="0.25">
      <c r="O3771" s="37">
        <v>35932</v>
      </c>
      <c r="P3771" s="39">
        <v>75</v>
      </c>
    </row>
    <row r="3772" spans="15:16" x14ac:dyDescent="0.25">
      <c r="O3772" s="37">
        <v>35933</v>
      </c>
      <c r="P3772" s="39">
        <v>92</v>
      </c>
    </row>
    <row r="3773" spans="15:16" x14ac:dyDescent="0.25">
      <c r="O3773" s="37">
        <v>35934</v>
      </c>
      <c r="P3773" s="39">
        <v>90</v>
      </c>
    </row>
    <row r="3774" spans="15:16" x14ac:dyDescent="0.25">
      <c r="O3774" s="37">
        <v>35935</v>
      </c>
      <c r="P3774" s="39">
        <v>80</v>
      </c>
    </row>
    <row r="3775" spans="15:16" x14ac:dyDescent="0.25">
      <c r="O3775" s="37">
        <v>35936</v>
      </c>
      <c r="P3775" s="39">
        <v>76</v>
      </c>
    </row>
    <row r="3776" spans="15:16" x14ac:dyDescent="0.25">
      <c r="O3776" s="37">
        <v>35937</v>
      </c>
      <c r="P3776" s="39">
        <v>71</v>
      </c>
    </row>
    <row r="3777" spans="15:16" x14ac:dyDescent="0.25">
      <c r="O3777" s="37">
        <v>35938</v>
      </c>
      <c r="P3777" s="39">
        <v>81</v>
      </c>
    </row>
    <row r="3778" spans="15:16" x14ac:dyDescent="0.25">
      <c r="O3778" s="37">
        <v>35939</v>
      </c>
      <c r="P3778" s="39">
        <v>83</v>
      </c>
    </row>
    <row r="3779" spans="15:16" x14ac:dyDescent="0.25">
      <c r="O3779" s="37">
        <v>35940</v>
      </c>
      <c r="P3779" s="39">
        <v>83</v>
      </c>
    </row>
    <row r="3780" spans="15:16" x14ac:dyDescent="0.25">
      <c r="O3780" s="37">
        <v>35941</v>
      </c>
      <c r="P3780" s="39">
        <v>79</v>
      </c>
    </row>
    <row r="3781" spans="15:16" x14ac:dyDescent="0.25">
      <c r="O3781" s="37">
        <v>35942</v>
      </c>
      <c r="P3781" s="39">
        <v>76</v>
      </c>
    </row>
    <row r="3782" spans="15:16" x14ac:dyDescent="0.25">
      <c r="O3782" s="37">
        <v>35943</v>
      </c>
      <c r="P3782" s="39">
        <v>56</v>
      </c>
    </row>
    <row r="3783" spans="15:16" x14ac:dyDescent="0.25">
      <c r="O3783" s="37">
        <v>35944</v>
      </c>
      <c r="P3783" s="39">
        <v>46</v>
      </c>
    </row>
    <row r="3784" spans="15:16" x14ac:dyDescent="0.25">
      <c r="O3784" s="37">
        <v>35945</v>
      </c>
      <c r="P3784" s="39">
        <v>54</v>
      </c>
    </row>
    <row r="3785" spans="15:16" x14ac:dyDescent="0.25">
      <c r="O3785" s="37">
        <v>35946</v>
      </c>
      <c r="P3785" s="39">
        <v>51</v>
      </c>
    </row>
    <row r="3786" spans="15:16" x14ac:dyDescent="0.25">
      <c r="O3786" s="37">
        <v>35947</v>
      </c>
      <c r="P3786" s="39">
        <v>66</v>
      </c>
    </row>
    <row r="3787" spans="15:16" x14ac:dyDescent="0.25">
      <c r="O3787" s="37">
        <v>35948</v>
      </c>
      <c r="P3787" s="39">
        <v>66</v>
      </c>
    </row>
    <row r="3788" spans="15:16" x14ac:dyDescent="0.25">
      <c r="O3788" s="37">
        <v>35949</v>
      </c>
      <c r="P3788" s="39">
        <v>56</v>
      </c>
    </row>
    <row r="3789" spans="15:16" x14ac:dyDescent="0.25">
      <c r="O3789" s="37">
        <v>35950</v>
      </c>
      <c r="P3789" s="39">
        <v>65</v>
      </c>
    </row>
    <row r="3790" spans="15:16" x14ac:dyDescent="0.25">
      <c r="O3790" s="37">
        <v>35951</v>
      </c>
      <c r="P3790" s="39">
        <v>64</v>
      </c>
    </row>
    <row r="3791" spans="15:16" x14ac:dyDescent="0.25">
      <c r="O3791" s="37">
        <v>35952</v>
      </c>
      <c r="P3791" s="39">
        <v>79</v>
      </c>
    </row>
    <row r="3792" spans="15:16" x14ac:dyDescent="0.25">
      <c r="O3792" s="37">
        <v>35953</v>
      </c>
      <c r="P3792" s="39">
        <v>88</v>
      </c>
    </row>
    <row r="3793" spans="15:16" x14ac:dyDescent="0.25">
      <c r="O3793" s="37">
        <v>35954</v>
      </c>
      <c r="P3793" s="39">
        <v>99</v>
      </c>
    </row>
    <row r="3794" spans="15:16" x14ac:dyDescent="0.25">
      <c r="O3794" s="37">
        <v>35955</v>
      </c>
      <c r="P3794" s="39">
        <v>101</v>
      </c>
    </row>
    <row r="3795" spans="15:16" x14ac:dyDescent="0.25">
      <c r="O3795" s="37">
        <v>35956</v>
      </c>
      <c r="P3795" s="39">
        <v>100</v>
      </c>
    </row>
    <row r="3796" spans="15:16" x14ac:dyDescent="0.25">
      <c r="O3796" s="37">
        <v>35957</v>
      </c>
      <c r="P3796" s="39">
        <v>97</v>
      </c>
    </row>
    <row r="3797" spans="15:16" x14ac:dyDescent="0.25">
      <c r="O3797" s="37">
        <v>35958</v>
      </c>
      <c r="P3797" s="39">
        <v>103</v>
      </c>
    </row>
    <row r="3798" spans="15:16" x14ac:dyDescent="0.25">
      <c r="O3798" s="37">
        <v>35959</v>
      </c>
      <c r="P3798" s="39">
        <v>119</v>
      </c>
    </row>
    <row r="3799" spans="15:16" x14ac:dyDescent="0.25">
      <c r="O3799" s="37">
        <v>35960</v>
      </c>
      <c r="P3799" s="39">
        <v>121</v>
      </c>
    </row>
    <row r="3800" spans="15:16" x14ac:dyDescent="0.25">
      <c r="O3800" s="37">
        <v>35961</v>
      </c>
      <c r="P3800" s="39">
        <v>127</v>
      </c>
    </row>
    <row r="3801" spans="15:16" x14ac:dyDescent="0.25">
      <c r="O3801" s="37">
        <v>35962</v>
      </c>
      <c r="P3801" s="39">
        <v>131</v>
      </c>
    </row>
    <row r="3802" spans="15:16" x14ac:dyDescent="0.25">
      <c r="O3802" s="37">
        <v>35963</v>
      </c>
      <c r="P3802" s="39">
        <v>133</v>
      </c>
    </row>
    <row r="3803" spans="15:16" x14ac:dyDescent="0.25">
      <c r="O3803" s="37">
        <v>35964</v>
      </c>
      <c r="P3803" s="39">
        <v>144</v>
      </c>
    </row>
    <row r="3804" spans="15:16" x14ac:dyDescent="0.25">
      <c r="O3804" s="37">
        <v>35965</v>
      </c>
      <c r="P3804" s="39">
        <v>147</v>
      </c>
    </row>
    <row r="3805" spans="15:16" x14ac:dyDescent="0.25">
      <c r="O3805" s="37">
        <v>35966</v>
      </c>
      <c r="P3805" s="39">
        <v>122</v>
      </c>
    </row>
    <row r="3806" spans="15:16" x14ac:dyDescent="0.25">
      <c r="O3806" s="37">
        <v>35967</v>
      </c>
      <c r="P3806" s="39">
        <v>113</v>
      </c>
    </row>
    <row r="3807" spans="15:16" x14ac:dyDescent="0.25">
      <c r="O3807" s="37">
        <v>35968</v>
      </c>
      <c r="P3807" s="39">
        <v>118</v>
      </c>
    </row>
    <row r="3808" spans="15:16" x14ac:dyDescent="0.25">
      <c r="O3808" s="37">
        <v>35969</v>
      </c>
      <c r="P3808" s="39">
        <v>112</v>
      </c>
    </row>
    <row r="3809" spans="15:16" x14ac:dyDescent="0.25">
      <c r="O3809" s="37">
        <v>35970</v>
      </c>
      <c r="P3809" s="39">
        <v>126</v>
      </c>
    </row>
    <row r="3810" spans="15:16" x14ac:dyDescent="0.25">
      <c r="O3810" s="37">
        <v>35971</v>
      </c>
      <c r="P3810" s="39">
        <v>120</v>
      </c>
    </row>
    <row r="3811" spans="15:16" x14ac:dyDescent="0.25">
      <c r="O3811" s="37">
        <v>35972</v>
      </c>
      <c r="P3811" s="39">
        <v>136</v>
      </c>
    </row>
    <row r="3812" spans="15:16" x14ac:dyDescent="0.25">
      <c r="O3812" s="37">
        <v>35973</v>
      </c>
      <c r="P3812" s="39">
        <v>123</v>
      </c>
    </row>
    <row r="3813" spans="15:16" x14ac:dyDescent="0.25">
      <c r="O3813" s="37">
        <v>35974</v>
      </c>
      <c r="P3813" s="39">
        <v>139</v>
      </c>
    </row>
    <row r="3814" spans="15:16" x14ac:dyDescent="0.25">
      <c r="O3814" s="37">
        <v>35975</v>
      </c>
      <c r="P3814" s="39">
        <v>156</v>
      </c>
    </row>
    <row r="3815" spans="15:16" x14ac:dyDescent="0.25">
      <c r="O3815" s="37">
        <v>35976</v>
      </c>
      <c r="P3815" s="39">
        <v>172</v>
      </c>
    </row>
    <row r="3816" spans="15:16" x14ac:dyDescent="0.25">
      <c r="O3816" s="37">
        <v>35977</v>
      </c>
      <c r="P3816" s="39">
        <v>176</v>
      </c>
    </row>
    <row r="3817" spans="15:16" x14ac:dyDescent="0.25">
      <c r="O3817" s="37">
        <v>35978</v>
      </c>
      <c r="P3817" s="39">
        <v>176</v>
      </c>
    </row>
    <row r="3818" spans="15:16" x14ac:dyDescent="0.25">
      <c r="O3818" s="37">
        <v>35979</v>
      </c>
      <c r="P3818" s="39">
        <v>181</v>
      </c>
    </row>
    <row r="3819" spans="15:16" x14ac:dyDescent="0.25">
      <c r="O3819" s="37">
        <v>35980</v>
      </c>
      <c r="P3819" s="39">
        <v>188</v>
      </c>
    </row>
    <row r="3820" spans="15:16" x14ac:dyDescent="0.25">
      <c r="O3820" s="37">
        <v>35981</v>
      </c>
      <c r="P3820" s="39">
        <v>174</v>
      </c>
    </row>
    <row r="3821" spans="15:16" x14ac:dyDescent="0.25">
      <c r="O3821" s="37">
        <v>35982</v>
      </c>
      <c r="P3821" s="39">
        <v>184</v>
      </c>
    </row>
    <row r="3822" spans="15:16" x14ac:dyDescent="0.25">
      <c r="O3822" s="37">
        <v>35983</v>
      </c>
      <c r="P3822" s="39">
        <v>183</v>
      </c>
    </row>
    <row r="3823" spans="15:16" x14ac:dyDescent="0.25">
      <c r="O3823" s="37">
        <v>35984</v>
      </c>
      <c r="P3823" s="39">
        <v>195</v>
      </c>
    </row>
    <row r="3824" spans="15:16" x14ac:dyDescent="0.25">
      <c r="O3824" s="37">
        <v>35985</v>
      </c>
      <c r="P3824" s="39">
        <v>194</v>
      </c>
    </row>
    <row r="3825" spans="15:16" x14ac:dyDescent="0.25">
      <c r="O3825" s="37">
        <v>35986</v>
      </c>
      <c r="P3825" s="39">
        <v>175</v>
      </c>
    </row>
    <row r="3826" spans="15:16" x14ac:dyDescent="0.25">
      <c r="O3826" s="37">
        <v>35987</v>
      </c>
      <c r="P3826" s="39">
        <v>182</v>
      </c>
    </row>
    <row r="3827" spans="15:16" x14ac:dyDescent="0.25">
      <c r="O3827" s="37">
        <v>35988</v>
      </c>
      <c r="P3827" s="39">
        <v>194</v>
      </c>
    </row>
    <row r="3828" spans="15:16" x14ac:dyDescent="0.25">
      <c r="O3828" s="37">
        <v>35989</v>
      </c>
      <c r="P3828" s="39">
        <v>216</v>
      </c>
    </row>
    <row r="3829" spans="15:16" x14ac:dyDescent="0.25">
      <c r="O3829" s="37">
        <v>35990</v>
      </c>
      <c r="P3829" s="39">
        <v>204</v>
      </c>
    </row>
    <row r="3830" spans="15:16" x14ac:dyDescent="0.25">
      <c r="O3830" s="37">
        <v>35991</v>
      </c>
      <c r="P3830" s="39">
        <v>189</v>
      </c>
    </row>
    <row r="3831" spans="15:16" x14ac:dyDescent="0.25">
      <c r="O3831" s="37">
        <v>35992</v>
      </c>
      <c r="P3831" s="39">
        <v>217</v>
      </c>
    </row>
    <row r="3832" spans="15:16" x14ac:dyDescent="0.25">
      <c r="O3832" s="37">
        <v>35993</v>
      </c>
      <c r="P3832" s="39">
        <v>225</v>
      </c>
    </row>
    <row r="3833" spans="15:16" x14ac:dyDescent="0.25">
      <c r="O3833" s="37">
        <v>35994</v>
      </c>
      <c r="P3833" s="39">
        <v>209</v>
      </c>
    </row>
    <row r="3834" spans="15:16" x14ac:dyDescent="0.25">
      <c r="O3834" s="37">
        <v>35995</v>
      </c>
      <c r="P3834" s="39">
        <v>234</v>
      </c>
    </row>
    <row r="3835" spans="15:16" x14ac:dyDescent="0.25">
      <c r="O3835" s="37">
        <v>35996</v>
      </c>
      <c r="P3835" s="39">
        <v>183</v>
      </c>
    </row>
    <row r="3836" spans="15:16" x14ac:dyDescent="0.25">
      <c r="O3836" s="37">
        <v>35997</v>
      </c>
      <c r="P3836" s="39">
        <v>224</v>
      </c>
    </row>
    <row r="3837" spans="15:16" x14ac:dyDescent="0.25">
      <c r="O3837" s="37">
        <v>35998</v>
      </c>
      <c r="P3837" s="39">
        <v>205</v>
      </c>
    </row>
    <row r="3838" spans="15:16" x14ac:dyDescent="0.25">
      <c r="O3838" s="37">
        <v>35999</v>
      </c>
      <c r="P3838" s="39">
        <v>222</v>
      </c>
    </row>
    <row r="3839" spans="15:16" x14ac:dyDescent="0.25">
      <c r="O3839" s="37">
        <v>36000</v>
      </c>
      <c r="P3839" s="39">
        <v>198</v>
      </c>
    </row>
    <row r="3840" spans="15:16" x14ac:dyDescent="0.25">
      <c r="O3840" s="37">
        <v>36001</v>
      </c>
      <c r="P3840" s="39">
        <v>203</v>
      </c>
    </row>
    <row r="3841" spans="15:16" x14ac:dyDescent="0.25">
      <c r="O3841" s="37">
        <v>36002</v>
      </c>
      <c r="P3841" s="39">
        <v>212</v>
      </c>
    </row>
    <row r="3842" spans="15:16" x14ac:dyDescent="0.25">
      <c r="O3842" s="37">
        <v>36003</v>
      </c>
      <c r="P3842" s="39">
        <v>219</v>
      </c>
    </row>
    <row r="3843" spans="15:16" x14ac:dyDescent="0.25">
      <c r="O3843" s="37">
        <v>36004</v>
      </c>
      <c r="P3843" s="39">
        <v>203</v>
      </c>
    </row>
    <row r="3844" spans="15:16" x14ac:dyDescent="0.25">
      <c r="O3844" s="37">
        <v>36005</v>
      </c>
      <c r="P3844" s="39">
        <v>174</v>
      </c>
    </row>
    <row r="3845" spans="15:16" x14ac:dyDescent="0.25">
      <c r="O3845" s="37">
        <v>36006</v>
      </c>
      <c r="P3845" s="39">
        <v>207</v>
      </c>
    </row>
    <row r="3846" spans="15:16" x14ac:dyDescent="0.25">
      <c r="O3846" s="37">
        <v>36007</v>
      </c>
      <c r="P3846" s="39">
        <v>177</v>
      </c>
    </row>
    <row r="3847" spans="15:16" x14ac:dyDescent="0.25">
      <c r="O3847" s="37">
        <v>36008</v>
      </c>
      <c r="P3847" s="39">
        <v>200</v>
      </c>
    </row>
    <row r="3848" spans="15:16" x14ac:dyDescent="0.25">
      <c r="O3848" s="37">
        <v>36009</v>
      </c>
      <c r="P3848" s="39">
        <v>223</v>
      </c>
    </row>
    <row r="3849" spans="15:16" x14ac:dyDescent="0.25">
      <c r="O3849" s="37">
        <v>36010</v>
      </c>
      <c r="P3849" s="39">
        <v>222</v>
      </c>
    </row>
    <row r="3850" spans="15:16" x14ac:dyDescent="0.25">
      <c r="O3850" s="37">
        <v>36011</v>
      </c>
      <c r="P3850" s="39">
        <v>217</v>
      </c>
    </row>
    <row r="3851" spans="15:16" x14ac:dyDescent="0.25">
      <c r="O3851" s="37">
        <v>36012</v>
      </c>
      <c r="P3851" s="39">
        <v>259</v>
      </c>
    </row>
    <row r="3852" spans="15:16" x14ac:dyDescent="0.25">
      <c r="O3852" s="37">
        <v>36013</v>
      </c>
      <c r="P3852" s="39">
        <v>197</v>
      </c>
    </row>
    <row r="3853" spans="15:16" x14ac:dyDescent="0.25">
      <c r="O3853" s="37">
        <v>36014</v>
      </c>
      <c r="P3853" s="39">
        <v>217</v>
      </c>
    </row>
    <row r="3854" spans="15:16" x14ac:dyDescent="0.25">
      <c r="O3854" s="37">
        <v>36015</v>
      </c>
      <c r="P3854" s="39">
        <v>230</v>
      </c>
    </row>
    <row r="3855" spans="15:16" x14ac:dyDescent="0.25">
      <c r="O3855" s="37">
        <v>36016</v>
      </c>
      <c r="P3855" s="39">
        <v>179</v>
      </c>
    </row>
    <row r="3856" spans="15:16" x14ac:dyDescent="0.25">
      <c r="O3856" s="37">
        <v>36017</v>
      </c>
      <c r="P3856" s="39">
        <v>207</v>
      </c>
    </row>
    <row r="3857" spans="15:16" x14ac:dyDescent="0.25">
      <c r="O3857" s="37">
        <v>36018</v>
      </c>
      <c r="P3857" s="39">
        <v>225</v>
      </c>
    </row>
    <row r="3858" spans="15:16" x14ac:dyDescent="0.25">
      <c r="O3858" s="37">
        <v>36019</v>
      </c>
      <c r="P3858" s="39">
        <v>239</v>
      </c>
    </row>
    <row r="3859" spans="15:16" x14ac:dyDescent="0.25">
      <c r="O3859" s="37">
        <v>36020</v>
      </c>
      <c r="P3859" s="39">
        <v>243</v>
      </c>
    </row>
    <row r="3860" spans="15:16" x14ac:dyDescent="0.25">
      <c r="O3860" s="37">
        <v>36021</v>
      </c>
      <c r="P3860" s="39">
        <v>240</v>
      </c>
    </row>
    <row r="3861" spans="15:16" x14ac:dyDescent="0.25">
      <c r="O3861" s="37">
        <v>36022</v>
      </c>
      <c r="P3861" s="39">
        <v>196</v>
      </c>
    </row>
    <row r="3862" spans="15:16" x14ac:dyDescent="0.25">
      <c r="O3862" s="37">
        <v>36023</v>
      </c>
      <c r="P3862" s="39">
        <v>204</v>
      </c>
    </row>
    <row r="3863" spans="15:16" x14ac:dyDescent="0.25">
      <c r="O3863" s="37">
        <v>36024</v>
      </c>
      <c r="P3863" s="39">
        <v>209</v>
      </c>
    </row>
    <row r="3864" spans="15:16" x14ac:dyDescent="0.25">
      <c r="O3864" s="37">
        <v>36025</v>
      </c>
      <c r="P3864" s="39">
        <v>190</v>
      </c>
    </row>
    <row r="3865" spans="15:16" x14ac:dyDescent="0.25">
      <c r="O3865" s="37">
        <v>36026</v>
      </c>
      <c r="P3865" s="39">
        <v>216</v>
      </c>
    </row>
    <row r="3866" spans="15:16" x14ac:dyDescent="0.25">
      <c r="O3866" s="37">
        <v>36027</v>
      </c>
      <c r="P3866" s="39">
        <v>196</v>
      </c>
    </row>
    <row r="3867" spans="15:16" x14ac:dyDescent="0.25">
      <c r="O3867" s="37">
        <v>36028</v>
      </c>
      <c r="P3867" s="39">
        <v>203</v>
      </c>
    </row>
    <row r="3868" spans="15:16" x14ac:dyDescent="0.25">
      <c r="O3868" s="37">
        <v>36029</v>
      </c>
      <c r="P3868" s="39">
        <v>171</v>
      </c>
    </row>
    <row r="3869" spans="15:16" x14ac:dyDescent="0.25">
      <c r="O3869" s="37">
        <v>36030</v>
      </c>
      <c r="P3869" s="39">
        <v>214</v>
      </c>
    </row>
    <row r="3870" spans="15:16" x14ac:dyDescent="0.25">
      <c r="O3870" s="37">
        <v>36031</v>
      </c>
      <c r="P3870" s="39">
        <v>257</v>
      </c>
    </row>
    <row r="3871" spans="15:16" x14ac:dyDescent="0.25">
      <c r="O3871" s="37">
        <v>36032</v>
      </c>
      <c r="P3871" s="39">
        <v>190</v>
      </c>
    </row>
    <row r="3872" spans="15:16" x14ac:dyDescent="0.25">
      <c r="O3872" s="37">
        <v>36033</v>
      </c>
      <c r="P3872" s="39">
        <v>186</v>
      </c>
    </row>
    <row r="3873" spans="15:16" x14ac:dyDescent="0.25">
      <c r="O3873" s="37">
        <v>36034</v>
      </c>
      <c r="P3873" s="39">
        <v>182</v>
      </c>
    </row>
    <row r="3874" spans="15:16" x14ac:dyDescent="0.25">
      <c r="O3874" s="37">
        <v>36035</v>
      </c>
      <c r="P3874" s="39">
        <v>207</v>
      </c>
    </row>
    <row r="3875" spans="15:16" x14ac:dyDescent="0.25">
      <c r="O3875" s="37">
        <v>36036</v>
      </c>
      <c r="P3875" s="39">
        <v>227</v>
      </c>
    </row>
    <row r="3876" spans="15:16" x14ac:dyDescent="0.25">
      <c r="O3876" s="37">
        <v>36037</v>
      </c>
      <c r="P3876" s="39">
        <v>213</v>
      </c>
    </row>
    <row r="3877" spans="15:16" x14ac:dyDescent="0.25">
      <c r="O3877" s="37">
        <v>36038</v>
      </c>
      <c r="P3877" s="39">
        <v>235</v>
      </c>
    </row>
    <row r="3878" spans="15:16" x14ac:dyDescent="0.25">
      <c r="O3878" s="37">
        <v>36039</v>
      </c>
      <c r="P3878" s="39">
        <v>202</v>
      </c>
    </row>
    <row r="3879" spans="15:16" x14ac:dyDescent="0.25">
      <c r="O3879" s="37">
        <v>36040</v>
      </c>
      <c r="P3879" s="39">
        <v>229</v>
      </c>
    </row>
    <row r="3880" spans="15:16" x14ac:dyDescent="0.25">
      <c r="O3880" s="37">
        <v>36041</v>
      </c>
      <c r="P3880" s="39">
        <v>203</v>
      </c>
    </row>
    <row r="3881" spans="15:16" x14ac:dyDescent="0.25">
      <c r="O3881" s="37">
        <v>36042</v>
      </c>
      <c r="P3881" s="39">
        <v>239</v>
      </c>
    </row>
    <row r="3882" spans="15:16" x14ac:dyDescent="0.25">
      <c r="O3882" s="37">
        <v>36043</v>
      </c>
      <c r="P3882" s="39">
        <v>228</v>
      </c>
    </row>
    <row r="3883" spans="15:16" x14ac:dyDescent="0.25">
      <c r="O3883" s="37">
        <v>36044</v>
      </c>
      <c r="P3883" s="39">
        <v>203</v>
      </c>
    </row>
    <row r="3884" spans="15:16" x14ac:dyDescent="0.25">
      <c r="O3884" s="37">
        <v>36045</v>
      </c>
      <c r="P3884" s="39">
        <v>233</v>
      </c>
    </row>
    <row r="3885" spans="15:16" x14ac:dyDescent="0.25">
      <c r="O3885" s="37">
        <v>36046</v>
      </c>
      <c r="P3885" s="39">
        <v>236</v>
      </c>
    </row>
    <row r="3886" spans="15:16" x14ac:dyDescent="0.25">
      <c r="O3886" s="37">
        <v>36047</v>
      </c>
      <c r="P3886" s="39">
        <v>194</v>
      </c>
    </row>
    <row r="3887" spans="15:16" x14ac:dyDescent="0.25">
      <c r="O3887" s="37">
        <v>36048</v>
      </c>
      <c r="P3887" s="39">
        <v>176</v>
      </c>
    </row>
    <row r="3888" spans="15:16" x14ac:dyDescent="0.25">
      <c r="O3888" s="37">
        <v>36049</v>
      </c>
      <c r="P3888" s="39">
        <v>187</v>
      </c>
    </row>
    <row r="3889" spans="15:16" x14ac:dyDescent="0.25">
      <c r="O3889" s="37">
        <v>36050</v>
      </c>
      <c r="P3889" s="39">
        <v>216</v>
      </c>
    </row>
    <row r="3890" spans="15:16" x14ac:dyDescent="0.25">
      <c r="O3890" s="37">
        <v>36051</v>
      </c>
      <c r="P3890" s="39">
        <v>222</v>
      </c>
    </row>
    <row r="3891" spans="15:16" x14ac:dyDescent="0.25">
      <c r="O3891" s="37">
        <v>36052</v>
      </c>
      <c r="P3891" s="39">
        <v>190</v>
      </c>
    </row>
    <row r="3892" spans="15:16" x14ac:dyDescent="0.25">
      <c r="O3892" s="37">
        <v>36053</v>
      </c>
      <c r="P3892" s="39">
        <v>194</v>
      </c>
    </row>
    <row r="3893" spans="15:16" x14ac:dyDescent="0.25">
      <c r="O3893" s="37">
        <v>36054</v>
      </c>
      <c r="P3893" s="39">
        <v>212</v>
      </c>
    </row>
    <row r="3894" spans="15:16" x14ac:dyDescent="0.25">
      <c r="O3894" s="37">
        <v>36055</v>
      </c>
      <c r="P3894" s="39">
        <v>178</v>
      </c>
    </row>
    <row r="3895" spans="15:16" x14ac:dyDescent="0.25">
      <c r="O3895" s="37">
        <v>36056</v>
      </c>
      <c r="P3895" s="39">
        <v>176</v>
      </c>
    </row>
    <row r="3896" spans="15:16" x14ac:dyDescent="0.25">
      <c r="O3896" s="37">
        <v>36057</v>
      </c>
      <c r="P3896" s="39">
        <v>114</v>
      </c>
    </row>
    <row r="3897" spans="15:16" x14ac:dyDescent="0.25">
      <c r="O3897" s="37">
        <v>36058</v>
      </c>
      <c r="P3897" s="39">
        <v>81</v>
      </c>
    </row>
    <row r="3898" spans="15:16" x14ac:dyDescent="0.25">
      <c r="O3898" s="37">
        <v>36059</v>
      </c>
      <c r="P3898" s="39">
        <v>83</v>
      </c>
    </row>
    <row r="3899" spans="15:16" x14ac:dyDescent="0.25">
      <c r="O3899" s="37">
        <v>36060</v>
      </c>
      <c r="P3899" s="39">
        <v>97</v>
      </c>
    </row>
    <row r="3900" spans="15:16" x14ac:dyDescent="0.25">
      <c r="O3900" s="37">
        <v>36061</v>
      </c>
      <c r="P3900" s="39">
        <v>87</v>
      </c>
    </row>
    <row r="3901" spans="15:16" x14ac:dyDescent="0.25">
      <c r="O3901" s="37">
        <v>36062</v>
      </c>
      <c r="P3901" s="39">
        <v>107</v>
      </c>
    </row>
    <row r="3902" spans="15:16" x14ac:dyDescent="0.25">
      <c r="O3902" s="37">
        <v>36063</v>
      </c>
      <c r="P3902" s="39">
        <v>106</v>
      </c>
    </row>
    <row r="3903" spans="15:16" x14ac:dyDescent="0.25">
      <c r="O3903" s="37">
        <v>36064</v>
      </c>
      <c r="P3903" s="39">
        <v>52</v>
      </c>
    </row>
    <row r="3904" spans="15:16" x14ac:dyDescent="0.25">
      <c r="O3904" s="37">
        <v>36065</v>
      </c>
      <c r="P3904" s="39">
        <v>52</v>
      </c>
    </row>
    <row r="3905" spans="15:16" x14ac:dyDescent="0.25">
      <c r="O3905" s="37">
        <v>36066</v>
      </c>
      <c r="P3905" s="39">
        <v>69</v>
      </c>
    </row>
    <row r="3906" spans="15:16" x14ac:dyDescent="0.25">
      <c r="O3906" s="37">
        <v>36067</v>
      </c>
      <c r="P3906" s="39">
        <v>70</v>
      </c>
    </row>
    <row r="3907" spans="15:16" x14ac:dyDescent="0.25">
      <c r="O3907" s="37">
        <v>36068</v>
      </c>
      <c r="P3907" s="39">
        <v>68</v>
      </c>
    </row>
    <row r="3908" spans="15:16" x14ac:dyDescent="0.25">
      <c r="O3908" s="37">
        <v>36069</v>
      </c>
      <c r="P3908" s="39">
        <v>54</v>
      </c>
    </row>
    <row r="3909" spans="15:16" x14ac:dyDescent="0.25">
      <c r="O3909" s="37">
        <v>36070</v>
      </c>
      <c r="P3909" s="39">
        <v>56</v>
      </c>
    </row>
    <row r="3910" spans="15:16" x14ac:dyDescent="0.25">
      <c r="O3910" s="37">
        <v>36071</v>
      </c>
      <c r="P3910" s="39">
        <v>64</v>
      </c>
    </row>
    <row r="3911" spans="15:16" x14ac:dyDescent="0.25">
      <c r="O3911" s="37">
        <v>36072</v>
      </c>
      <c r="P3911" s="39">
        <v>48</v>
      </c>
    </row>
    <row r="3912" spans="15:16" x14ac:dyDescent="0.25">
      <c r="O3912" s="37">
        <v>36073</v>
      </c>
      <c r="P3912" s="39">
        <v>67</v>
      </c>
    </row>
    <row r="3913" spans="15:16" x14ac:dyDescent="0.25">
      <c r="O3913" s="37">
        <v>36074</v>
      </c>
      <c r="P3913" s="39">
        <v>66</v>
      </c>
    </row>
    <row r="3914" spans="15:16" x14ac:dyDescent="0.25">
      <c r="O3914" s="37">
        <v>36075</v>
      </c>
      <c r="P3914" s="39">
        <v>93</v>
      </c>
    </row>
    <row r="3915" spans="15:16" x14ac:dyDescent="0.25">
      <c r="O3915" s="37">
        <v>36076</v>
      </c>
      <c r="P3915" s="39">
        <v>68</v>
      </c>
    </row>
    <row r="3916" spans="15:16" x14ac:dyDescent="0.25">
      <c r="O3916" s="37">
        <v>36077</v>
      </c>
      <c r="P3916" s="39">
        <v>75</v>
      </c>
    </row>
    <row r="3917" spans="15:16" x14ac:dyDescent="0.25">
      <c r="O3917" s="37">
        <v>36078</v>
      </c>
      <c r="P3917" s="39">
        <v>75</v>
      </c>
    </row>
    <row r="3918" spans="15:16" x14ac:dyDescent="0.25">
      <c r="O3918" s="37">
        <v>36079</v>
      </c>
      <c r="P3918" s="39">
        <v>77</v>
      </c>
    </row>
    <row r="3919" spans="15:16" x14ac:dyDescent="0.25">
      <c r="O3919" s="37">
        <v>36080</v>
      </c>
      <c r="P3919" s="39">
        <v>67</v>
      </c>
    </row>
    <row r="3920" spans="15:16" x14ac:dyDescent="0.25">
      <c r="O3920" s="37">
        <v>36081</v>
      </c>
      <c r="P3920" s="39">
        <v>51</v>
      </c>
    </row>
    <row r="3921" spans="15:16" x14ac:dyDescent="0.25">
      <c r="O3921" s="37">
        <v>36082</v>
      </c>
      <c r="P3921" s="39">
        <v>56</v>
      </c>
    </row>
    <row r="3922" spans="15:16" x14ac:dyDescent="0.25">
      <c r="O3922" s="37">
        <v>36083</v>
      </c>
      <c r="P3922" s="39">
        <v>78</v>
      </c>
    </row>
    <row r="3923" spans="15:16" x14ac:dyDescent="0.25">
      <c r="O3923" s="37">
        <v>36084</v>
      </c>
      <c r="P3923" s="39">
        <v>66</v>
      </c>
    </row>
    <row r="3924" spans="15:16" x14ac:dyDescent="0.25">
      <c r="O3924" s="37">
        <v>36085</v>
      </c>
      <c r="P3924" s="39">
        <v>76</v>
      </c>
    </row>
    <row r="3925" spans="15:16" x14ac:dyDescent="0.25">
      <c r="O3925" s="37">
        <v>36086</v>
      </c>
      <c r="P3925" s="39">
        <v>84</v>
      </c>
    </row>
    <row r="3926" spans="15:16" x14ac:dyDescent="0.25">
      <c r="O3926" s="37">
        <v>36087</v>
      </c>
      <c r="P3926" s="39">
        <v>79</v>
      </c>
    </row>
    <row r="3927" spans="15:16" x14ac:dyDescent="0.25">
      <c r="O3927" s="37">
        <v>36088</v>
      </c>
      <c r="P3927" s="39">
        <v>68</v>
      </c>
    </row>
    <row r="3928" spans="15:16" x14ac:dyDescent="0.25">
      <c r="O3928" s="37">
        <v>36089</v>
      </c>
      <c r="P3928" s="39">
        <v>83</v>
      </c>
    </row>
    <row r="3929" spans="15:16" x14ac:dyDescent="0.25">
      <c r="O3929" s="37">
        <v>36090</v>
      </c>
      <c r="P3929" s="39">
        <v>93</v>
      </c>
    </row>
    <row r="3930" spans="15:16" x14ac:dyDescent="0.25">
      <c r="O3930" s="37">
        <v>36091</v>
      </c>
      <c r="P3930" s="39">
        <v>65</v>
      </c>
    </row>
    <row r="3931" spans="15:16" x14ac:dyDescent="0.25">
      <c r="O3931" s="37">
        <v>36092</v>
      </c>
      <c r="P3931" s="39">
        <v>56</v>
      </c>
    </row>
    <row r="3932" spans="15:16" x14ac:dyDescent="0.25">
      <c r="O3932" s="37">
        <v>36093</v>
      </c>
      <c r="P3932" s="39">
        <v>58</v>
      </c>
    </row>
    <row r="3933" spans="15:16" x14ac:dyDescent="0.25">
      <c r="O3933" s="37">
        <v>36094</v>
      </c>
      <c r="P3933" s="39">
        <v>67</v>
      </c>
    </row>
    <row r="3934" spans="15:16" x14ac:dyDescent="0.25">
      <c r="O3934" s="37">
        <v>36095</v>
      </c>
      <c r="P3934" s="39">
        <v>51</v>
      </c>
    </row>
    <row r="3935" spans="15:16" x14ac:dyDescent="0.25">
      <c r="O3935" s="37">
        <v>36096</v>
      </c>
      <c r="P3935" s="39">
        <v>43</v>
      </c>
    </row>
    <row r="3936" spans="15:16" x14ac:dyDescent="0.25">
      <c r="O3936" s="37">
        <v>36097</v>
      </c>
      <c r="P3936" s="39">
        <v>58</v>
      </c>
    </row>
    <row r="3937" spans="15:16" x14ac:dyDescent="0.25">
      <c r="O3937" s="37">
        <v>36098</v>
      </c>
      <c r="P3937" s="39">
        <v>53</v>
      </c>
    </row>
    <row r="3938" spans="15:16" x14ac:dyDescent="0.25">
      <c r="O3938" s="37">
        <v>36099</v>
      </c>
      <c r="P3938" s="39">
        <v>47</v>
      </c>
    </row>
    <row r="3939" spans="15:16" x14ac:dyDescent="0.25">
      <c r="O3939" s="37">
        <v>36100</v>
      </c>
      <c r="P3939" s="39">
        <v>0</v>
      </c>
    </row>
    <row r="3940" spans="15:16" x14ac:dyDescent="0.25">
      <c r="O3940" s="37">
        <v>36101</v>
      </c>
      <c r="P3940" s="39">
        <v>0</v>
      </c>
    </row>
    <row r="3941" spans="15:16" x14ac:dyDescent="0.25">
      <c r="O3941" s="37">
        <v>36102</v>
      </c>
      <c r="P3941" s="39">
        <v>0</v>
      </c>
    </row>
    <row r="3942" spans="15:16" x14ac:dyDescent="0.25">
      <c r="O3942" s="37">
        <v>36103</v>
      </c>
      <c r="P3942" s="39">
        <v>56</v>
      </c>
    </row>
    <row r="3943" spans="15:16" x14ac:dyDescent="0.25">
      <c r="O3943" s="37">
        <v>36104</v>
      </c>
      <c r="P3943" s="39">
        <v>46</v>
      </c>
    </row>
    <row r="3944" spans="15:16" x14ac:dyDescent="0.25">
      <c r="O3944" s="37">
        <v>36105</v>
      </c>
      <c r="P3944" s="39">
        <v>43</v>
      </c>
    </row>
    <row r="3945" spans="15:16" x14ac:dyDescent="0.25">
      <c r="O3945" s="37">
        <v>36106</v>
      </c>
      <c r="P3945" s="39">
        <v>48</v>
      </c>
    </row>
    <row r="3946" spans="15:16" x14ac:dyDescent="0.25">
      <c r="O3946" s="37">
        <v>36107</v>
      </c>
      <c r="P3946" s="39">
        <v>33</v>
      </c>
    </row>
    <row r="3947" spans="15:16" x14ac:dyDescent="0.25">
      <c r="O3947" s="37">
        <v>36108</v>
      </c>
      <c r="P3947" s="39">
        <v>56</v>
      </c>
    </row>
    <row r="3948" spans="15:16" x14ac:dyDescent="0.25">
      <c r="O3948" s="37">
        <v>36109</v>
      </c>
      <c r="P3948" s="39">
        <v>42</v>
      </c>
    </row>
    <row r="3949" spans="15:16" x14ac:dyDescent="0.25">
      <c r="O3949" s="37">
        <v>36110</v>
      </c>
      <c r="P3949" s="39">
        <v>41</v>
      </c>
    </row>
    <row r="3950" spans="15:16" x14ac:dyDescent="0.25">
      <c r="O3950" s="37">
        <v>36111</v>
      </c>
      <c r="P3950" s="39">
        <v>44</v>
      </c>
    </row>
    <row r="3951" spans="15:16" x14ac:dyDescent="0.25">
      <c r="O3951" s="37">
        <v>36112</v>
      </c>
      <c r="P3951" s="39">
        <v>51</v>
      </c>
    </row>
    <row r="3952" spans="15:16" x14ac:dyDescent="0.25">
      <c r="O3952" s="37">
        <v>36113</v>
      </c>
      <c r="P3952" s="39">
        <v>44</v>
      </c>
    </row>
    <row r="3953" spans="15:16" x14ac:dyDescent="0.25">
      <c r="O3953" s="37">
        <v>36114</v>
      </c>
      <c r="P3953" s="39">
        <v>41</v>
      </c>
    </row>
    <row r="3954" spans="15:16" x14ac:dyDescent="0.25">
      <c r="O3954" s="37">
        <v>36115</v>
      </c>
      <c r="P3954" s="39">
        <v>46</v>
      </c>
    </row>
    <row r="3955" spans="15:16" x14ac:dyDescent="0.25">
      <c r="O3955" s="37">
        <v>36116</v>
      </c>
      <c r="P3955" s="39">
        <v>39</v>
      </c>
    </row>
    <row r="3956" spans="15:16" x14ac:dyDescent="0.25">
      <c r="O3956" s="37">
        <v>36117</v>
      </c>
      <c r="P3956" s="39">
        <v>50</v>
      </c>
    </row>
    <row r="3957" spans="15:16" x14ac:dyDescent="0.25">
      <c r="O3957" s="37">
        <v>36118</v>
      </c>
      <c r="P3957" s="39">
        <v>58</v>
      </c>
    </row>
    <row r="3958" spans="15:16" x14ac:dyDescent="0.25">
      <c r="O3958" s="37">
        <v>36119</v>
      </c>
      <c r="P3958" s="39">
        <v>67</v>
      </c>
    </row>
    <row r="3959" spans="15:16" x14ac:dyDescent="0.25">
      <c r="O3959" s="37">
        <v>36120</v>
      </c>
      <c r="P3959" s="39">
        <v>65</v>
      </c>
    </row>
    <row r="3960" spans="15:16" x14ac:dyDescent="0.25">
      <c r="O3960" s="37">
        <v>36121</v>
      </c>
      <c r="P3960" s="39">
        <v>63</v>
      </c>
    </row>
    <row r="3961" spans="15:16" x14ac:dyDescent="0.25">
      <c r="O3961" s="37">
        <v>36122</v>
      </c>
      <c r="P3961" s="39">
        <v>80</v>
      </c>
    </row>
    <row r="3962" spans="15:16" x14ac:dyDescent="0.25">
      <c r="O3962" s="37">
        <v>36123</v>
      </c>
      <c r="P3962" s="39">
        <v>72</v>
      </c>
    </row>
    <row r="3963" spans="15:16" x14ac:dyDescent="0.25">
      <c r="O3963" s="37">
        <v>36124</v>
      </c>
      <c r="P3963" s="39">
        <v>62</v>
      </c>
    </row>
    <row r="3964" spans="15:16" x14ac:dyDescent="0.25">
      <c r="O3964" s="37">
        <v>36125</v>
      </c>
      <c r="P3964" s="39">
        <v>61</v>
      </c>
    </row>
    <row r="3965" spans="15:16" x14ac:dyDescent="0.25">
      <c r="O3965" s="37">
        <v>36126</v>
      </c>
      <c r="P3965" s="39">
        <v>70</v>
      </c>
    </row>
    <row r="3966" spans="15:16" x14ac:dyDescent="0.25">
      <c r="O3966" s="37">
        <v>36127</v>
      </c>
      <c r="P3966" s="39">
        <v>59</v>
      </c>
    </row>
    <row r="3967" spans="15:16" x14ac:dyDescent="0.25">
      <c r="O3967" s="37">
        <v>36128</v>
      </c>
      <c r="P3967" s="39">
        <v>75</v>
      </c>
    </row>
    <row r="3968" spans="15:16" x14ac:dyDescent="0.25">
      <c r="O3968" s="37">
        <v>36129</v>
      </c>
      <c r="P3968" s="39">
        <v>62</v>
      </c>
    </row>
    <row r="3969" spans="15:16" x14ac:dyDescent="0.25">
      <c r="O3969" s="37">
        <v>36130</v>
      </c>
      <c r="P3969" s="39">
        <v>64</v>
      </c>
    </row>
    <row r="3970" spans="15:16" x14ac:dyDescent="0.25">
      <c r="O3970" s="37">
        <v>36131</v>
      </c>
      <c r="P3970" s="39">
        <v>60</v>
      </c>
    </row>
    <row r="3971" spans="15:16" x14ac:dyDescent="0.25">
      <c r="O3971" s="37">
        <v>36132</v>
      </c>
      <c r="P3971" s="39">
        <v>59</v>
      </c>
    </row>
    <row r="3972" spans="15:16" x14ac:dyDescent="0.25">
      <c r="O3972" s="37">
        <v>36133</v>
      </c>
      <c r="P3972" s="39">
        <v>69</v>
      </c>
    </row>
    <row r="3973" spans="15:16" x14ac:dyDescent="0.25">
      <c r="O3973" s="37">
        <v>36134</v>
      </c>
      <c r="P3973" s="39">
        <v>62</v>
      </c>
    </row>
    <row r="3974" spans="15:16" x14ac:dyDescent="0.25">
      <c r="O3974" s="37">
        <v>36135</v>
      </c>
      <c r="P3974" s="39">
        <v>60</v>
      </c>
    </row>
    <row r="3975" spans="15:16" x14ac:dyDescent="0.25">
      <c r="O3975" s="37">
        <v>36136</v>
      </c>
      <c r="P3975" s="39">
        <v>75</v>
      </c>
    </row>
    <row r="3976" spans="15:16" x14ac:dyDescent="0.25">
      <c r="O3976" s="37">
        <v>36137</v>
      </c>
      <c r="P3976" s="39">
        <v>81</v>
      </c>
    </row>
    <row r="3977" spans="15:16" x14ac:dyDescent="0.25">
      <c r="O3977" s="37">
        <v>36138</v>
      </c>
      <c r="P3977" s="39">
        <v>83</v>
      </c>
    </row>
    <row r="3978" spans="15:16" x14ac:dyDescent="0.25">
      <c r="O3978" s="37">
        <v>36139</v>
      </c>
      <c r="P3978" s="39">
        <v>98</v>
      </c>
    </row>
    <row r="3979" spans="15:16" x14ac:dyDescent="0.25">
      <c r="O3979" s="37">
        <v>36140</v>
      </c>
      <c r="P3979" s="39">
        <v>83</v>
      </c>
    </row>
    <row r="3980" spans="15:16" x14ac:dyDescent="0.25">
      <c r="O3980" s="37">
        <v>36141</v>
      </c>
      <c r="P3980" s="39">
        <v>74</v>
      </c>
    </row>
    <row r="3981" spans="15:16" x14ac:dyDescent="0.25">
      <c r="O3981" s="37">
        <v>36142</v>
      </c>
      <c r="P3981" s="39">
        <v>77</v>
      </c>
    </row>
    <row r="3982" spans="15:16" x14ac:dyDescent="0.25">
      <c r="O3982" s="37">
        <v>36143</v>
      </c>
      <c r="P3982" s="39">
        <v>94</v>
      </c>
    </row>
    <row r="3983" spans="15:16" x14ac:dyDescent="0.25">
      <c r="O3983" s="37">
        <v>36144</v>
      </c>
      <c r="P3983" s="39">
        <v>102</v>
      </c>
    </row>
    <row r="3984" spans="15:16" x14ac:dyDescent="0.25">
      <c r="O3984" s="37">
        <v>36145</v>
      </c>
      <c r="P3984" s="39">
        <v>92</v>
      </c>
    </row>
    <row r="3985" spans="15:16" x14ac:dyDescent="0.25">
      <c r="O3985" s="37">
        <v>36146</v>
      </c>
      <c r="P3985" s="39">
        <v>104</v>
      </c>
    </row>
    <row r="3986" spans="15:16" x14ac:dyDescent="0.25">
      <c r="O3986" s="37">
        <v>36147</v>
      </c>
      <c r="P3986" s="39">
        <v>111</v>
      </c>
    </row>
    <row r="3987" spans="15:16" x14ac:dyDescent="0.25">
      <c r="O3987" s="37">
        <v>36148</v>
      </c>
      <c r="P3987" s="39">
        <v>92</v>
      </c>
    </row>
    <row r="3988" spans="15:16" x14ac:dyDescent="0.25">
      <c r="O3988" s="37">
        <v>36149</v>
      </c>
      <c r="P3988" s="39">
        <v>94.9</v>
      </c>
    </row>
    <row r="3989" spans="15:16" x14ac:dyDescent="0.25">
      <c r="O3989" s="37">
        <v>36150</v>
      </c>
      <c r="P3989" s="39">
        <v>111</v>
      </c>
    </row>
    <row r="3990" spans="15:16" x14ac:dyDescent="0.25">
      <c r="O3990" s="37">
        <v>36151</v>
      </c>
      <c r="P3990" s="39">
        <v>107</v>
      </c>
    </row>
    <row r="3991" spans="15:16" x14ac:dyDescent="0.25">
      <c r="O3991" s="37">
        <v>36152</v>
      </c>
      <c r="P3991" s="39">
        <v>110</v>
      </c>
    </row>
    <row r="3992" spans="15:16" x14ac:dyDescent="0.25">
      <c r="O3992" s="37">
        <v>36153</v>
      </c>
      <c r="P3992" s="39">
        <v>97</v>
      </c>
    </row>
    <row r="3993" spans="15:16" x14ac:dyDescent="0.25">
      <c r="O3993" s="37">
        <v>36154</v>
      </c>
      <c r="P3993" s="39">
        <v>97</v>
      </c>
    </row>
    <row r="3994" spans="15:16" x14ac:dyDescent="0.25">
      <c r="O3994" s="37">
        <v>36155</v>
      </c>
      <c r="P3994" s="39">
        <v>88</v>
      </c>
    </row>
    <row r="3995" spans="15:16" x14ac:dyDescent="0.25">
      <c r="O3995" s="37">
        <v>36156</v>
      </c>
      <c r="P3995" s="39">
        <v>104</v>
      </c>
    </row>
    <row r="3996" spans="15:16" x14ac:dyDescent="0.25">
      <c r="O3996" s="37">
        <v>36157</v>
      </c>
      <c r="P3996" s="39">
        <v>117</v>
      </c>
    </row>
    <row r="3997" spans="15:16" x14ac:dyDescent="0.25">
      <c r="O3997" s="37">
        <v>36158</v>
      </c>
      <c r="P3997" s="39">
        <v>128</v>
      </c>
    </row>
    <row r="3998" spans="15:16" x14ac:dyDescent="0.25">
      <c r="O3998" s="37">
        <v>36159</v>
      </c>
      <c r="P3998" s="39">
        <v>92</v>
      </c>
    </row>
    <row r="3999" spans="15:16" x14ac:dyDescent="0.25">
      <c r="O3999" s="37">
        <v>36160</v>
      </c>
      <c r="P3999" s="39">
        <v>93</v>
      </c>
    </row>
    <row r="4000" spans="15:16" x14ac:dyDescent="0.25">
      <c r="O4000" s="37">
        <v>36161</v>
      </c>
      <c r="P4000" s="39">
        <v>95</v>
      </c>
    </row>
    <row r="4001" spans="15:16" x14ac:dyDescent="0.25">
      <c r="O4001" s="37">
        <v>36162</v>
      </c>
      <c r="P4001" s="39">
        <v>99</v>
      </c>
    </row>
    <row r="4002" spans="15:16" x14ac:dyDescent="0.25">
      <c r="O4002" s="37">
        <v>36163</v>
      </c>
      <c r="P4002" s="39">
        <v>92</v>
      </c>
    </row>
    <row r="4003" spans="15:16" x14ac:dyDescent="0.25">
      <c r="O4003" s="37">
        <v>36164</v>
      </c>
      <c r="P4003" s="39">
        <v>92</v>
      </c>
    </row>
    <row r="4004" spans="15:16" x14ac:dyDescent="0.25">
      <c r="O4004" s="37">
        <v>36165</v>
      </c>
      <c r="P4004" s="39">
        <v>96</v>
      </c>
    </row>
    <row r="4005" spans="15:16" x14ac:dyDescent="0.25">
      <c r="O4005" s="37">
        <v>36166</v>
      </c>
      <c r="P4005" s="39">
        <v>117</v>
      </c>
    </row>
    <row r="4006" spans="15:16" x14ac:dyDescent="0.25">
      <c r="O4006" s="37">
        <v>36167</v>
      </c>
      <c r="P4006" s="39">
        <v>97</v>
      </c>
    </row>
    <row r="4007" spans="15:16" x14ac:dyDescent="0.25">
      <c r="O4007" s="37">
        <v>36168</v>
      </c>
      <c r="P4007" s="39">
        <v>98</v>
      </c>
    </row>
    <row r="4008" spans="15:16" x14ac:dyDescent="0.25">
      <c r="O4008" s="37">
        <v>36169</v>
      </c>
      <c r="P4008" s="39">
        <v>103</v>
      </c>
    </row>
    <row r="4009" spans="15:16" x14ac:dyDescent="0.25">
      <c r="O4009" s="37">
        <v>36170</v>
      </c>
      <c r="P4009" s="39">
        <v>91</v>
      </c>
    </row>
    <row r="4010" spans="15:16" x14ac:dyDescent="0.25">
      <c r="O4010" s="37">
        <v>36171</v>
      </c>
      <c r="P4010" s="39">
        <v>103</v>
      </c>
    </row>
    <row r="4011" spans="15:16" x14ac:dyDescent="0.25">
      <c r="O4011" s="37">
        <v>36172</v>
      </c>
      <c r="P4011" s="39">
        <v>113</v>
      </c>
    </row>
    <row r="4012" spans="15:16" x14ac:dyDescent="0.25">
      <c r="O4012" s="37">
        <v>36173</v>
      </c>
      <c r="P4012" s="39">
        <v>114</v>
      </c>
    </row>
    <row r="4013" spans="15:16" x14ac:dyDescent="0.25">
      <c r="O4013" s="37">
        <v>36174</v>
      </c>
      <c r="P4013" s="39">
        <v>97</v>
      </c>
    </row>
    <row r="4014" spans="15:16" x14ac:dyDescent="0.25">
      <c r="O4014" s="37">
        <v>36175</v>
      </c>
      <c r="P4014" s="39">
        <v>72</v>
      </c>
    </row>
    <row r="4015" spans="15:16" x14ac:dyDescent="0.25">
      <c r="O4015" s="37">
        <v>36176</v>
      </c>
      <c r="P4015" s="39">
        <v>81</v>
      </c>
    </row>
    <row r="4016" spans="15:16" x14ac:dyDescent="0.25">
      <c r="O4016" s="37">
        <v>36177</v>
      </c>
      <c r="P4016" s="39">
        <v>73</v>
      </c>
    </row>
    <row r="4017" spans="15:16" x14ac:dyDescent="0.25">
      <c r="O4017" s="37">
        <v>36178</v>
      </c>
      <c r="P4017" s="39">
        <v>65</v>
      </c>
    </row>
    <row r="4018" spans="15:16" x14ac:dyDescent="0.25">
      <c r="O4018" s="37">
        <v>36179</v>
      </c>
      <c r="P4018" s="39">
        <v>96</v>
      </c>
    </row>
    <row r="4019" spans="15:16" x14ac:dyDescent="0.25">
      <c r="O4019" s="37">
        <v>36180</v>
      </c>
      <c r="P4019" s="39">
        <v>93</v>
      </c>
    </row>
    <row r="4020" spans="15:16" x14ac:dyDescent="0.25">
      <c r="O4020" s="37">
        <v>36181</v>
      </c>
      <c r="P4020" s="39">
        <v>72</v>
      </c>
    </row>
    <row r="4021" spans="15:16" x14ac:dyDescent="0.25">
      <c r="O4021" s="37">
        <v>36182</v>
      </c>
      <c r="P4021" s="39">
        <v>73</v>
      </c>
    </row>
    <row r="4022" spans="15:16" x14ac:dyDescent="0.25">
      <c r="O4022" s="37">
        <v>36183</v>
      </c>
      <c r="P4022" s="39">
        <v>76</v>
      </c>
    </row>
    <row r="4023" spans="15:16" x14ac:dyDescent="0.25">
      <c r="O4023" s="37">
        <v>36184</v>
      </c>
      <c r="P4023" s="39">
        <v>63</v>
      </c>
    </row>
    <row r="4024" spans="15:16" x14ac:dyDescent="0.25">
      <c r="O4024" s="37">
        <v>36185</v>
      </c>
      <c r="P4024" s="39">
        <v>67</v>
      </c>
    </row>
    <row r="4025" spans="15:16" x14ac:dyDescent="0.25">
      <c r="O4025" s="37">
        <v>36186</v>
      </c>
      <c r="P4025" s="39">
        <v>69</v>
      </c>
    </row>
    <row r="4026" spans="15:16" x14ac:dyDescent="0.25">
      <c r="O4026" s="37">
        <v>36187</v>
      </c>
      <c r="P4026" s="39">
        <v>64</v>
      </c>
    </row>
    <row r="4027" spans="15:16" x14ac:dyDescent="0.25">
      <c r="O4027" s="37">
        <v>36188</v>
      </c>
      <c r="P4027" s="39">
        <v>62</v>
      </c>
    </row>
    <row r="4028" spans="15:16" x14ac:dyDescent="0.25">
      <c r="O4028" s="37">
        <v>36189</v>
      </c>
      <c r="P4028" s="39">
        <v>60</v>
      </c>
    </row>
    <row r="4029" spans="15:16" x14ac:dyDescent="0.25">
      <c r="O4029" s="37">
        <v>36190</v>
      </c>
      <c r="P4029" s="39">
        <v>60</v>
      </c>
    </row>
    <row r="4030" spans="15:16" x14ac:dyDescent="0.25">
      <c r="O4030" s="37">
        <v>36191</v>
      </c>
      <c r="P4030" s="39">
        <v>81</v>
      </c>
    </row>
    <row r="4031" spans="15:16" x14ac:dyDescent="0.25">
      <c r="O4031" s="37">
        <v>36192</v>
      </c>
      <c r="P4031" s="39">
        <v>58</v>
      </c>
    </row>
    <row r="4032" spans="15:16" x14ac:dyDescent="0.25">
      <c r="O4032" s="37">
        <v>36193</v>
      </c>
      <c r="P4032" s="39">
        <v>61</v>
      </c>
    </row>
    <row r="4033" spans="15:16" x14ac:dyDescent="0.25">
      <c r="O4033" s="37">
        <v>36194</v>
      </c>
      <c r="P4033" s="39">
        <v>72</v>
      </c>
    </row>
    <row r="4034" spans="15:16" x14ac:dyDescent="0.25">
      <c r="O4034" s="37">
        <v>36195</v>
      </c>
      <c r="P4034" s="39">
        <v>71</v>
      </c>
    </row>
    <row r="4035" spans="15:16" x14ac:dyDescent="0.25">
      <c r="O4035" s="37">
        <v>36196</v>
      </c>
      <c r="P4035" s="39">
        <v>76</v>
      </c>
    </row>
    <row r="4036" spans="15:16" x14ac:dyDescent="0.25">
      <c r="O4036" s="37">
        <v>36197</v>
      </c>
      <c r="P4036" s="39">
        <v>56</v>
      </c>
    </row>
    <row r="4037" spans="15:16" x14ac:dyDescent="0.25">
      <c r="O4037" s="37">
        <v>36198</v>
      </c>
      <c r="P4037" s="39">
        <v>56</v>
      </c>
    </row>
    <row r="4038" spans="15:16" x14ac:dyDescent="0.25">
      <c r="O4038" s="37">
        <v>36199</v>
      </c>
      <c r="P4038" s="39">
        <v>69</v>
      </c>
    </row>
    <row r="4039" spans="15:16" x14ac:dyDescent="0.25">
      <c r="O4039" s="37">
        <v>36200</v>
      </c>
      <c r="P4039" s="39">
        <v>54</v>
      </c>
    </row>
    <row r="4040" spans="15:16" x14ac:dyDescent="0.25">
      <c r="O4040" s="37">
        <v>36201</v>
      </c>
      <c r="P4040" s="39">
        <v>63</v>
      </c>
    </row>
    <row r="4041" spans="15:16" x14ac:dyDescent="0.25">
      <c r="O4041" s="37">
        <v>36202</v>
      </c>
      <c r="P4041" s="39">
        <v>59</v>
      </c>
    </row>
    <row r="4042" spans="15:16" x14ac:dyDescent="0.25">
      <c r="O4042" s="37">
        <v>36203</v>
      </c>
      <c r="P4042" s="39">
        <v>0</v>
      </c>
    </row>
    <row r="4043" spans="15:16" x14ac:dyDescent="0.25">
      <c r="O4043" s="37">
        <v>36204</v>
      </c>
      <c r="P4043" s="39">
        <v>71</v>
      </c>
    </row>
    <row r="4044" spans="15:16" x14ac:dyDescent="0.25">
      <c r="O4044" s="37">
        <v>36205</v>
      </c>
      <c r="P4044" s="39">
        <v>59</v>
      </c>
    </row>
    <row r="4045" spans="15:16" x14ac:dyDescent="0.25">
      <c r="O4045" s="37">
        <v>36206</v>
      </c>
      <c r="P4045" s="39">
        <v>28</v>
      </c>
    </row>
    <row r="4046" spans="15:16" x14ac:dyDescent="0.25">
      <c r="O4046" s="37">
        <v>36207</v>
      </c>
      <c r="P4046" s="39">
        <v>39</v>
      </c>
    </row>
    <row r="4047" spans="15:16" x14ac:dyDescent="0.25">
      <c r="O4047" s="37">
        <v>36208</v>
      </c>
      <c r="P4047" s="39">
        <v>41</v>
      </c>
    </row>
    <row r="4048" spans="15:16" x14ac:dyDescent="0.25">
      <c r="O4048" s="37">
        <v>36209</v>
      </c>
      <c r="P4048" s="39">
        <v>32</v>
      </c>
    </row>
    <row r="4049" spans="15:16" x14ac:dyDescent="0.25">
      <c r="O4049" s="37">
        <v>36210</v>
      </c>
      <c r="P4049" s="39">
        <v>34</v>
      </c>
    </row>
    <row r="4050" spans="15:16" x14ac:dyDescent="0.25">
      <c r="O4050" s="37">
        <v>36211</v>
      </c>
      <c r="P4050" s="39">
        <v>40</v>
      </c>
    </row>
    <row r="4051" spans="15:16" x14ac:dyDescent="0.25">
      <c r="O4051" s="37">
        <v>36212</v>
      </c>
      <c r="P4051" s="39">
        <v>27</v>
      </c>
    </row>
    <row r="4052" spans="15:16" x14ac:dyDescent="0.25">
      <c r="O4052" s="37">
        <v>36213</v>
      </c>
      <c r="P4052" s="39">
        <v>31</v>
      </c>
    </row>
    <row r="4053" spans="15:16" x14ac:dyDescent="0.25">
      <c r="O4053" s="37">
        <v>36214</v>
      </c>
      <c r="P4053" s="39">
        <v>34</v>
      </c>
    </row>
    <row r="4054" spans="15:16" x14ac:dyDescent="0.25">
      <c r="O4054" s="37">
        <v>36215</v>
      </c>
      <c r="P4054" s="39">
        <v>50</v>
      </c>
    </row>
    <row r="4055" spans="15:16" x14ac:dyDescent="0.25">
      <c r="O4055" s="37">
        <v>36216</v>
      </c>
      <c r="P4055" s="39">
        <v>31</v>
      </c>
    </row>
    <row r="4056" spans="15:16" x14ac:dyDescent="0.25">
      <c r="O4056" s="37">
        <v>36217</v>
      </c>
      <c r="P4056" s="39">
        <v>36</v>
      </c>
    </row>
    <row r="4057" spans="15:16" x14ac:dyDescent="0.25">
      <c r="O4057" s="37">
        <v>36218</v>
      </c>
      <c r="P4057" s="39">
        <v>39.299999999999997</v>
      </c>
    </row>
    <row r="4058" spans="15:16" x14ac:dyDescent="0.25">
      <c r="O4058" s="37">
        <v>36219</v>
      </c>
      <c r="P4058" s="39">
        <v>28</v>
      </c>
    </row>
    <row r="4059" spans="15:16" x14ac:dyDescent="0.25">
      <c r="O4059" s="37">
        <v>36220</v>
      </c>
      <c r="P4059" s="39">
        <v>38</v>
      </c>
    </row>
    <row r="4060" spans="15:16" x14ac:dyDescent="0.25">
      <c r="O4060" s="37">
        <v>36221</v>
      </c>
      <c r="P4060" s="39">
        <v>48</v>
      </c>
    </row>
    <row r="4061" spans="15:16" x14ac:dyDescent="0.25">
      <c r="O4061" s="37">
        <v>36222</v>
      </c>
      <c r="P4061" s="39">
        <v>68</v>
      </c>
    </row>
    <row r="4062" spans="15:16" x14ac:dyDescent="0.25">
      <c r="O4062" s="37">
        <v>36223</v>
      </c>
      <c r="P4062" s="39">
        <v>51</v>
      </c>
    </row>
    <row r="4063" spans="15:16" x14ac:dyDescent="0.25">
      <c r="O4063" s="37">
        <v>36224</v>
      </c>
      <c r="P4063" s="39">
        <v>56</v>
      </c>
    </row>
    <row r="4064" spans="15:16" x14ac:dyDescent="0.25">
      <c r="O4064" s="37">
        <v>36225</v>
      </c>
      <c r="P4064" s="39">
        <v>40</v>
      </c>
    </row>
    <row r="4065" spans="15:16" x14ac:dyDescent="0.25">
      <c r="O4065" s="37">
        <v>36226</v>
      </c>
      <c r="P4065" s="39">
        <v>47</v>
      </c>
    </row>
    <row r="4066" spans="15:16" x14ac:dyDescent="0.25">
      <c r="O4066" s="37">
        <v>36227</v>
      </c>
      <c r="P4066" s="39">
        <v>58</v>
      </c>
    </row>
    <row r="4067" spans="15:16" x14ac:dyDescent="0.25">
      <c r="O4067" s="37">
        <v>36228</v>
      </c>
      <c r="P4067" s="39">
        <v>59</v>
      </c>
    </row>
    <row r="4068" spans="15:16" x14ac:dyDescent="0.25">
      <c r="O4068" s="37">
        <v>36229</v>
      </c>
      <c r="P4068" s="39">
        <v>59</v>
      </c>
    </row>
    <row r="4069" spans="15:16" x14ac:dyDescent="0.25">
      <c r="O4069" s="37">
        <v>36230</v>
      </c>
      <c r="P4069" s="39">
        <v>62</v>
      </c>
    </row>
    <row r="4070" spans="15:16" x14ac:dyDescent="0.25">
      <c r="O4070" s="37">
        <v>36231</v>
      </c>
      <c r="P4070" s="39">
        <v>90</v>
      </c>
    </row>
    <row r="4071" spans="15:16" x14ac:dyDescent="0.25">
      <c r="O4071" s="37">
        <v>36232</v>
      </c>
      <c r="P4071" s="39">
        <v>80</v>
      </c>
    </row>
    <row r="4072" spans="15:16" x14ac:dyDescent="0.25">
      <c r="O4072" s="37">
        <v>36233</v>
      </c>
      <c r="P4072" s="39">
        <v>64</v>
      </c>
    </row>
    <row r="4073" spans="15:16" x14ac:dyDescent="0.25">
      <c r="O4073" s="37">
        <v>36234</v>
      </c>
      <c r="P4073" s="39">
        <v>42</v>
      </c>
    </row>
    <row r="4074" spans="15:16" x14ac:dyDescent="0.25">
      <c r="O4074" s="37">
        <v>36235</v>
      </c>
      <c r="P4074" s="39">
        <v>11</v>
      </c>
    </row>
    <row r="4075" spans="15:16" x14ac:dyDescent="0.25">
      <c r="O4075" s="37">
        <v>36236</v>
      </c>
      <c r="P4075" s="39">
        <v>0</v>
      </c>
    </row>
    <row r="4076" spans="15:16" x14ac:dyDescent="0.25">
      <c r="O4076" s="37">
        <v>36237</v>
      </c>
      <c r="P4076" s="39">
        <v>0</v>
      </c>
    </row>
    <row r="4077" spans="15:16" x14ac:dyDescent="0.25">
      <c r="O4077" s="37">
        <v>36238</v>
      </c>
      <c r="P4077" s="39">
        <v>0</v>
      </c>
    </row>
    <row r="4078" spans="15:16" x14ac:dyDescent="0.25">
      <c r="O4078" s="37">
        <v>36239</v>
      </c>
      <c r="P4078" s="39">
        <v>0</v>
      </c>
    </row>
    <row r="4079" spans="15:16" x14ac:dyDescent="0.25">
      <c r="O4079" s="37">
        <v>36240</v>
      </c>
      <c r="P4079" s="39">
        <v>0</v>
      </c>
    </row>
    <row r="4080" spans="15:16" x14ac:dyDescent="0.25">
      <c r="O4080" s="37">
        <v>36241</v>
      </c>
      <c r="P4080" s="39">
        <v>0</v>
      </c>
    </row>
    <row r="4081" spans="15:16" x14ac:dyDescent="0.25">
      <c r="O4081" s="37">
        <v>36242</v>
      </c>
      <c r="P4081" s="39">
        <v>0</v>
      </c>
    </row>
    <row r="4082" spans="15:16" x14ac:dyDescent="0.25">
      <c r="O4082" s="37">
        <v>36243</v>
      </c>
      <c r="P4082" s="39">
        <v>0</v>
      </c>
    </row>
    <row r="4083" spans="15:16" x14ac:dyDescent="0.25">
      <c r="O4083" s="37">
        <v>36244</v>
      </c>
      <c r="P4083" s="39">
        <v>0</v>
      </c>
    </row>
    <row r="4084" spans="15:16" x14ac:dyDescent="0.25">
      <c r="O4084" s="37">
        <v>36245</v>
      </c>
      <c r="P4084" s="39">
        <v>0</v>
      </c>
    </row>
    <row r="4085" spans="15:16" x14ac:dyDescent="0.25">
      <c r="O4085" s="37">
        <v>36246</v>
      </c>
      <c r="P4085" s="39">
        <v>0</v>
      </c>
    </row>
    <row r="4086" spans="15:16" x14ac:dyDescent="0.25">
      <c r="O4086" s="37">
        <v>36247</v>
      </c>
      <c r="P4086" s="39">
        <v>0</v>
      </c>
    </row>
    <row r="4087" spans="15:16" x14ac:dyDescent="0.25">
      <c r="O4087" s="37">
        <v>36248</v>
      </c>
      <c r="P4087" s="39">
        <v>0</v>
      </c>
    </row>
    <row r="4088" spans="15:16" x14ac:dyDescent="0.25">
      <c r="O4088" s="37">
        <v>36249</v>
      </c>
      <c r="P4088" s="39">
        <v>0</v>
      </c>
    </row>
    <row r="4089" spans="15:16" x14ac:dyDescent="0.25">
      <c r="O4089" s="37">
        <v>36250</v>
      </c>
      <c r="P4089" s="39">
        <v>0</v>
      </c>
    </row>
    <row r="4090" spans="15:16" x14ac:dyDescent="0.25">
      <c r="O4090" s="37">
        <v>36251</v>
      </c>
      <c r="P4090" s="39">
        <v>0</v>
      </c>
    </row>
    <row r="4091" spans="15:16" x14ac:dyDescent="0.25">
      <c r="O4091" s="37">
        <v>36252</v>
      </c>
      <c r="P4091" s="39">
        <v>0</v>
      </c>
    </row>
    <row r="4092" spans="15:16" x14ac:dyDescent="0.25">
      <c r="O4092" s="37">
        <v>36253</v>
      </c>
      <c r="P4092" s="39">
        <v>0</v>
      </c>
    </row>
    <row r="4093" spans="15:16" x14ac:dyDescent="0.25">
      <c r="O4093" s="37">
        <v>36254</v>
      </c>
      <c r="P4093" s="39">
        <v>0</v>
      </c>
    </row>
    <row r="4094" spans="15:16" x14ac:dyDescent="0.25">
      <c r="O4094" s="37">
        <v>36255</v>
      </c>
      <c r="P4094" s="39">
        <v>0</v>
      </c>
    </row>
    <row r="4095" spans="15:16" x14ac:dyDescent="0.25">
      <c r="O4095" s="37">
        <v>36256</v>
      </c>
      <c r="P4095" s="39">
        <v>0</v>
      </c>
    </row>
    <row r="4096" spans="15:16" x14ac:dyDescent="0.25">
      <c r="O4096" s="37">
        <v>36257</v>
      </c>
      <c r="P4096" s="39">
        <v>0</v>
      </c>
    </row>
    <row r="4097" spans="15:16" x14ac:dyDescent="0.25">
      <c r="O4097" s="37">
        <v>36258</v>
      </c>
      <c r="P4097" s="39">
        <v>0</v>
      </c>
    </row>
    <row r="4098" spans="15:16" x14ac:dyDescent="0.25">
      <c r="O4098" s="37">
        <v>36259</v>
      </c>
      <c r="P4098" s="39">
        <v>0</v>
      </c>
    </row>
    <row r="4099" spans="15:16" x14ac:dyDescent="0.25">
      <c r="O4099" s="37">
        <v>36260</v>
      </c>
      <c r="P4099" s="39">
        <v>1</v>
      </c>
    </row>
    <row r="4100" spans="15:16" x14ac:dyDescent="0.25">
      <c r="O4100" s="37">
        <v>36261</v>
      </c>
      <c r="P4100" s="39">
        <v>0</v>
      </c>
    </row>
    <row r="4101" spans="15:16" x14ac:dyDescent="0.25">
      <c r="O4101" s="37">
        <v>36262</v>
      </c>
      <c r="P4101" s="39">
        <v>0</v>
      </c>
    </row>
    <row r="4102" spans="15:16" x14ac:dyDescent="0.25">
      <c r="O4102" s="37">
        <v>36263</v>
      </c>
      <c r="P4102" s="39">
        <v>0</v>
      </c>
    </row>
    <row r="4103" spans="15:16" x14ac:dyDescent="0.25">
      <c r="O4103" s="37">
        <v>36264</v>
      </c>
      <c r="P4103" s="39">
        <v>0</v>
      </c>
    </row>
    <row r="4104" spans="15:16" x14ac:dyDescent="0.25">
      <c r="O4104" s="37">
        <v>36265</v>
      </c>
      <c r="P4104" s="39">
        <v>0</v>
      </c>
    </row>
    <row r="4105" spans="15:16" x14ac:dyDescent="0.25">
      <c r="O4105" s="37">
        <v>36266</v>
      </c>
      <c r="P4105" s="39">
        <v>0</v>
      </c>
    </row>
    <row r="4106" spans="15:16" x14ac:dyDescent="0.25">
      <c r="O4106" s="37">
        <v>36267</v>
      </c>
      <c r="P4106" s="39">
        <v>6</v>
      </c>
    </row>
    <row r="4107" spans="15:16" x14ac:dyDescent="0.25">
      <c r="O4107" s="37">
        <v>36268</v>
      </c>
      <c r="P4107" s="39">
        <v>3</v>
      </c>
    </row>
    <row r="4108" spans="15:16" x14ac:dyDescent="0.25">
      <c r="O4108" s="37">
        <v>36269</v>
      </c>
      <c r="P4108" s="39">
        <v>34</v>
      </c>
    </row>
    <row r="4109" spans="15:16" x14ac:dyDescent="0.25">
      <c r="O4109" s="37">
        <v>36270</v>
      </c>
      <c r="P4109" s="39">
        <v>57</v>
      </c>
    </row>
    <row r="4110" spans="15:16" x14ac:dyDescent="0.25">
      <c r="O4110" s="37">
        <v>36271</v>
      </c>
      <c r="P4110" s="39">
        <v>58</v>
      </c>
    </row>
    <row r="4111" spans="15:16" x14ac:dyDescent="0.25">
      <c r="O4111" s="37">
        <v>36272</v>
      </c>
      <c r="P4111" s="39">
        <v>55</v>
      </c>
    </row>
    <row r="4112" spans="15:16" x14ac:dyDescent="0.25">
      <c r="O4112" s="37">
        <v>36273</v>
      </c>
      <c r="P4112" s="39">
        <v>48</v>
      </c>
    </row>
    <row r="4113" spans="15:16" x14ac:dyDescent="0.25">
      <c r="O4113" s="37">
        <v>36274</v>
      </c>
      <c r="P4113" s="39">
        <v>65</v>
      </c>
    </row>
    <row r="4114" spans="15:16" x14ac:dyDescent="0.25">
      <c r="O4114" s="37">
        <v>36275</v>
      </c>
      <c r="P4114" s="39">
        <v>62</v>
      </c>
    </row>
    <row r="4115" spans="15:16" x14ac:dyDescent="0.25">
      <c r="O4115" s="37">
        <v>36276</v>
      </c>
      <c r="P4115" s="39">
        <v>70</v>
      </c>
    </row>
    <row r="4116" spans="15:16" x14ac:dyDescent="0.25">
      <c r="O4116" s="37">
        <v>36277</v>
      </c>
      <c r="P4116" s="39">
        <v>55</v>
      </c>
    </row>
    <row r="4117" spans="15:16" x14ac:dyDescent="0.25">
      <c r="O4117" s="37">
        <v>36278</v>
      </c>
      <c r="P4117" s="39">
        <v>51</v>
      </c>
    </row>
    <row r="4118" spans="15:16" x14ac:dyDescent="0.25">
      <c r="O4118" s="37">
        <v>36279</v>
      </c>
      <c r="P4118" s="39">
        <v>66</v>
      </c>
    </row>
    <row r="4119" spans="15:16" x14ac:dyDescent="0.25">
      <c r="O4119" s="37">
        <v>36280</v>
      </c>
      <c r="P4119" s="39">
        <v>79</v>
      </c>
    </row>
    <row r="4120" spans="15:16" x14ac:dyDescent="0.25">
      <c r="O4120" s="37">
        <v>36281</v>
      </c>
      <c r="P4120" s="39">
        <v>80</v>
      </c>
    </row>
    <row r="4121" spans="15:16" x14ac:dyDescent="0.25">
      <c r="O4121" s="37">
        <v>36282</v>
      </c>
      <c r="P4121" s="39">
        <v>60</v>
      </c>
    </row>
    <row r="4122" spans="15:16" x14ac:dyDescent="0.25">
      <c r="O4122" s="37">
        <v>36283</v>
      </c>
      <c r="P4122" s="39">
        <v>69</v>
      </c>
    </row>
    <row r="4123" spans="15:16" x14ac:dyDescent="0.25">
      <c r="O4123" s="37">
        <v>36284</v>
      </c>
      <c r="P4123" s="39">
        <v>62</v>
      </c>
    </row>
    <row r="4124" spans="15:16" x14ac:dyDescent="0.25">
      <c r="O4124" s="37">
        <v>36285</v>
      </c>
      <c r="P4124" s="39">
        <v>54</v>
      </c>
    </row>
    <row r="4125" spans="15:16" x14ac:dyDescent="0.25">
      <c r="O4125" s="37">
        <v>36286</v>
      </c>
      <c r="P4125" s="39">
        <v>75</v>
      </c>
    </row>
    <row r="4126" spans="15:16" x14ac:dyDescent="0.25">
      <c r="O4126" s="37">
        <v>36287</v>
      </c>
      <c r="P4126" s="39">
        <v>76</v>
      </c>
    </row>
    <row r="4127" spans="15:16" x14ac:dyDescent="0.25">
      <c r="O4127" s="37">
        <v>36288</v>
      </c>
      <c r="P4127" s="39">
        <v>77</v>
      </c>
    </row>
    <row r="4128" spans="15:16" x14ac:dyDescent="0.25">
      <c r="O4128" s="37">
        <v>36289</v>
      </c>
      <c r="P4128" s="39">
        <v>74</v>
      </c>
    </row>
    <row r="4129" spans="15:16" x14ac:dyDescent="0.25">
      <c r="O4129" s="37">
        <v>36290</v>
      </c>
      <c r="P4129" s="39">
        <v>66</v>
      </c>
    </row>
    <row r="4130" spans="15:16" x14ac:dyDescent="0.25">
      <c r="O4130" s="37">
        <v>36291</v>
      </c>
      <c r="P4130" s="39">
        <v>75</v>
      </c>
    </row>
    <row r="4131" spans="15:16" x14ac:dyDescent="0.25">
      <c r="O4131" s="37">
        <v>36292</v>
      </c>
      <c r="P4131" s="39">
        <v>82</v>
      </c>
    </row>
    <row r="4132" spans="15:16" x14ac:dyDescent="0.25">
      <c r="O4132" s="37">
        <v>36293</v>
      </c>
      <c r="P4132" s="39">
        <v>86</v>
      </c>
    </row>
    <row r="4133" spans="15:16" x14ac:dyDescent="0.25">
      <c r="O4133" s="37">
        <v>36294</v>
      </c>
      <c r="P4133" s="39">
        <v>93</v>
      </c>
    </row>
    <row r="4134" spans="15:16" x14ac:dyDescent="0.25">
      <c r="O4134" s="37">
        <v>36295</v>
      </c>
      <c r="P4134" s="39">
        <v>98</v>
      </c>
    </row>
    <row r="4135" spans="15:16" x14ac:dyDescent="0.25">
      <c r="O4135" s="37">
        <v>36296</v>
      </c>
      <c r="P4135" s="39">
        <v>89</v>
      </c>
    </row>
    <row r="4136" spans="15:16" x14ac:dyDescent="0.25">
      <c r="O4136" s="37">
        <v>36297</v>
      </c>
      <c r="P4136" s="39">
        <v>103</v>
      </c>
    </row>
    <row r="4137" spans="15:16" x14ac:dyDescent="0.25">
      <c r="O4137" s="37">
        <v>36298</v>
      </c>
      <c r="P4137" s="39">
        <v>98</v>
      </c>
    </row>
    <row r="4138" spans="15:16" x14ac:dyDescent="0.25">
      <c r="O4138" s="37">
        <v>36299</v>
      </c>
      <c r="P4138" s="39">
        <v>92</v>
      </c>
    </row>
    <row r="4139" spans="15:16" x14ac:dyDescent="0.25">
      <c r="O4139" s="37">
        <v>36300</v>
      </c>
      <c r="P4139" s="39">
        <v>114</v>
      </c>
    </row>
    <row r="4140" spans="15:16" x14ac:dyDescent="0.25">
      <c r="O4140" s="37">
        <v>36301</v>
      </c>
      <c r="P4140" s="39">
        <v>118</v>
      </c>
    </row>
    <row r="4141" spans="15:16" x14ac:dyDescent="0.25">
      <c r="O4141" s="37">
        <v>36302</v>
      </c>
      <c r="P4141" s="39">
        <v>136</v>
      </c>
    </row>
    <row r="4142" spans="15:16" x14ac:dyDescent="0.25">
      <c r="O4142" s="37">
        <v>36303</v>
      </c>
      <c r="P4142" s="39">
        <v>129</v>
      </c>
    </row>
    <row r="4143" spans="15:16" x14ac:dyDescent="0.25">
      <c r="O4143" s="37">
        <v>36304</v>
      </c>
      <c r="P4143" s="39">
        <v>123</v>
      </c>
    </row>
    <row r="4144" spans="15:16" x14ac:dyDescent="0.25">
      <c r="O4144" s="37">
        <v>36305</v>
      </c>
      <c r="P4144" s="39">
        <v>116</v>
      </c>
    </row>
    <row r="4145" spans="15:16" x14ac:dyDescent="0.25">
      <c r="O4145" s="37">
        <v>36306</v>
      </c>
      <c r="P4145" s="39">
        <v>122</v>
      </c>
    </row>
    <row r="4146" spans="15:16" x14ac:dyDescent="0.25">
      <c r="O4146" s="37">
        <v>36307</v>
      </c>
      <c r="P4146" s="39">
        <v>119</v>
      </c>
    </row>
    <row r="4147" spans="15:16" x14ac:dyDescent="0.25">
      <c r="O4147" s="37">
        <v>36308</v>
      </c>
      <c r="P4147" s="39">
        <v>111</v>
      </c>
    </row>
    <row r="4148" spans="15:16" x14ac:dyDescent="0.25">
      <c r="O4148" s="37">
        <v>36309</v>
      </c>
      <c r="P4148" s="39">
        <v>144</v>
      </c>
    </row>
    <row r="4149" spans="15:16" x14ac:dyDescent="0.25">
      <c r="O4149" s="37">
        <v>36310</v>
      </c>
      <c r="P4149" s="39">
        <v>128</v>
      </c>
    </row>
    <row r="4150" spans="15:16" x14ac:dyDescent="0.25">
      <c r="O4150" s="37">
        <v>36311</v>
      </c>
      <c r="P4150" s="39">
        <v>108</v>
      </c>
    </row>
    <row r="4151" spans="15:16" x14ac:dyDescent="0.25">
      <c r="O4151" s="37">
        <v>36312</v>
      </c>
      <c r="P4151" s="39">
        <v>119</v>
      </c>
    </row>
    <row r="4152" spans="15:16" x14ac:dyDescent="0.25">
      <c r="O4152" s="37">
        <v>36313</v>
      </c>
      <c r="P4152" s="39">
        <v>103</v>
      </c>
    </row>
    <row r="4153" spans="15:16" x14ac:dyDescent="0.25">
      <c r="O4153" s="37">
        <v>36314</v>
      </c>
      <c r="P4153" s="39">
        <v>117</v>
      </c>
    </row>
    <row r="4154" spans="15:16" x14ac:dyDescent="0.25">
      <c r="O4154" s="37">
        <v>36315</v>
      </c>
      <c r="P4154" s="39">
        <v>146</v>
      </c>
    </row>
    <row r="4155" spans="15:16" x14ac:dyDescent="0.25">
      <c r="O4155" s="37">
        <v>36316</v>
      </c>
      <c r="P4155" s="39">
        <v>140</v>
      </c>
    </row>
    <row r="4156" spans="15:16" x14ac:dyDescent="0.25">
      <c r="O4156" s="37">
        <v>36317</v>
      </c>
      <c r="P4156" s="39">
        <v>145</v>
      </c>
    </row>
    <row r="4157" spans="15:16" x14ac:dyDescent="0.25">
      <c r="O4157" s="37">
        <v>36318</v>
      </c>
      <c r="P4157" s="39">
        <v>144</v>
      </c>
    </row>
    <row r="4158" spans="15:16" x14ac:dyDescent="0.25">
      <c r="O4158" s="37">
        <v>36319</v>
      </c>
      <c r="P4158" s="39">
        <v>132</v>
      </c>
    </row>
    <row r="4159" spans="15:16" x14ac:dyDescent="0.25">
      <c r="O4159" s="37">
        <v>36320</v>
      </c>
      <c r="P4159" s="39">
        <v>116</v>
      </c>
    </row>
    <row r="4160" spans="15:16" x14ac:dyDescent="0.25">
      <c r="O4160" s="37">
        <v>36321</v>
      </c>
      <c r="P4160" s="39">
        <v>134</v>
      </c>
    </row>
    <row r="4161" spans="15:16" x14ac:dyDescent="0.25">
      <c r="O4161" s="37">
        <v>36322</v>
      </c>
      <c r="P4161" s="39">
        <v>162</v>
      </c>
    </row>
    <row r="4162" spans="15:16" x14ac:dyDescent="0.25">
      <c r="O4162" s="37">
        <v>36323</v>
      </c>
      <c r="P4162" s="39">
        <v>166</v>
      </c>
    </row>
    <row r="4163" spans="15:16" x14ac:dyDescent="0.25">
      <c r="O4163" s="37">
        <v>36324</v>
      </c>
      <c r="P4163" s="39">
        <v>138</v>
      </c>
    </row>
    <row r="4164" spans="15:16" x14ac:dyDescent="0.25">
      <c r="O4164" s="37">
        <v>36325</v>
      </c>
      <c r="P4164" s="39">
        <v>121</v>
      </c>
    </row>
    <row r="4165" spans="15:16" x14ac:dyDescent="0.25">
      <c r="O4165" s="37">
        <v>36326</v>
      </c>
      <c r="P4165" s="39">
        <v>85</v>
      </c>
    </row>
    <row r="4166" spans="15:16" x14ac:dyDescent="0.25">
      <c r="O4166" s="37">
        <v>36327</v>
      </c>
      <c r="P4166" s="39">
        <v>134</v>
      </c>
    </row>
    <row r="4167" spans="15:16" x14ac:dyDescent="0.25">
      <c r="O4167" s="37">
        <v>36328</v>
      </c>
      <c r="P4167" s="39">
        <v>167</v>
      </c>
    </row>
    <row r="4168" spans="15:16" x14ac:dyDescent="0.25">
      <c r="O4168" s="37">
        <v>36329</v>
      </c>
      <c r="P4168" s="39">
        <v>181</v>
      </c>
    </row>
    <row r="4169" spans="15:16" x14ac:dyDescent="0.25">
      <c r="O4169" s="37">
        <v>36330</v>
      </c>
      <c r="P4169" s="39">
        <v>169</v>
      </c>
    </row>
    <row r="4170" spans="15:16" x14ac:dyDescent="0.25">
      <c r="O4170" s="37">
        <v>36331</v>
      </c>
      <c r="P4170" s="39">
        <v>148</v>
      </c>
    </row>
    <row r="4171" spans="15:16" x14ac:dyDescent="0.25">
      <c r="O4171" s="37">
        <v>36332</v>
      </c>
      <c r="P4171" s="39">
        <v>132</v>
      </c>
    </row>
    <row r="4172" spans="15:16" x14ac:dyDescent="0.25">
      <c r="O4172" s="37">
        <v>36333</v>
      </c>
      <c r="P4172" s="39">
        <v>146</v>
      </c>
    </row>
    <row r="4173" spans="15:16" x14ac:dyDescent="0.25">
      <c r="O4173" s="37">
        <v>36334</v>
      </c>
      <c r="P4173" s="39">
        <v>189</v>
      </c>
    </row>
    <row r="4174" spans="15:16" x14ac:dyDescent="0.25">
      <c r="O4174" s="37">
        <v>36335</v>
      </c>
      <c r="P4174" s="39">
        <v>176</v>
      </c>
    </row>
    <row r="4175" spans="15:16" x14ac:dyDescent="0.25">
      <c r="O4175" s="37">
        <v>36336</v>
      </c>
      <c r="P4175" s="39">
        <v>194</v>
      </c>
    </row>
    <row r="4176" spans="15:16" x14ac:dyDescent="0.25">
      <c r="O4176" s="37">
        <v>36337</v>
      </c>
      <c r="P4176" s="39">
        <v>184</v>
      </c>
    </row>
    <row r="4177" spans="15:16" x14ac:dyDescent="0.25">
      <c r="O4177" s="37">
        <v>36338</v>
      </c>
      <c r="P4177" s="39">
        <v>168</v>
      </c>
    </row>
    <row r="4178" spans="15:16" x14ac:dyDescent="0.25">
      <c r="O4178" s="37">
        <v>36339</v>
      </c>
      <c r="P4178" s="39">
        <v>69</v>
      </c>
    </row>
    <row r="4179" spans="15:16" x14ac:dyDescent="0.25">
      <c r="O4179" s="37">
        <v>36340</v>
      </c>
      <c r="P4179" s="39">
        <v>88</v>
      </c>
    </row>
    <row r="4180" spans="15:16" x14ac:dyDescent="0.25">
      <c r="O4180" s="37">
        <v>36341</v>
      </c>
      <c r="P4180" s="39">
        <v>102</v>
      </c>
    </row>
    <row r="4181" spans="15:16" x14ac:dyDescent="0.25">
      <c r="O4181" s="37">
        <v>36342</v>
      </c>
      <c r="P4181" s="39">
        <v>83</v>
      </c>
    </row>
    <row r="4182" spans="15:16" x14ac:dyDescent="0.25">
      <c r="O4182" s="37">
        <v>36343</v>
      </c>
      <c r="P4182" s="39">
        <v>160</v>
      </c>
    </row>
    <row r="4183" spans="15:16" x14ac:dyDescent="0.25">
      <c r="O4183" s="37">
        <v>36344</v>
      </c>
      <c r="P4183" s="39">
        <v>170</v>
      </c>
    </row>
    <row r="4184" spans="15:16" x14ac:dyDescent="0.25">
      <c r="O4184" s="37">
        <v>36345</v>
      </c>
      <c r="P4184" s="39">
        <v>163</v>
      </c>
    </row>
    <row r="4185" spans="15:16" x14ac:dyDescent="0.25">
      <c r="O4185" s="37">
        <v>36346</v>
      </c>
      <c r="P4185" s="39">
        <v>177</v>
      </c>
    </row>
    <row r="4186" spans="15:16" x14ac:dyDescent="0.25">
      <c r="O4186" s="37">
        <v>36347</v>
      </c>
      <c r="P4186" s="39">
        <v>222</v>
      </c>
    </row>
    <row r="4187" spans="15:16" x14ac:dyDescent="0.25">
      <c r="O4187" s="37">
        <v>36348</v>
      </c>
      <c r="P4187" s="39">
        <v>267</v>
      </c>
    </row>
    <row r="4188" spans="15:16" x14ac:dyDescent="0.25">
      <c r="O4188" s="37">
        <v>36349</v>
      </c>
      <c r="P4188" s="39">
        <v>225</v>
      </c>
    </row>
    <row r="4189" spans="15:16" x14ac:dyDescent="0.25">
      <c r="O4189" s="37">
        <v>36350</v>
      </c>
      <c r="P4189" s="39">
        <v>276</v>
      </c>
    </row>
    <row r="4190" spans="15:16" x14ac:dyDescent="0.25">
      <c r="O4190" s="37">
        <v>36351</v>
      </c>
      <c r="P4190" s="39">
        <v>246</v>
      </c>
    </row>
    <row r="4191" spans="15:16" x14ac:dyDescent="0.25">
      <c r="O4191" s="37">
        <v>36352</v>
      </c>
      <c r="P4191" s="39">
        <v>222</v>
      </c>
    </row>
    <row r="4192" spans="15:16" x14ac:dyDescent="0.25">
      <c r="O4192" s="37">
        <v>36353</v>
      </c>
      <c r="P4192" s="39">
        <v>252</v>
      </c>
    </row>
    <row r="4193" spans="15:16" x14ac:dyDescent="0.25">
      <c r="O4193" s="37">
        <v>36354</v>
      </c>
      <c r="P4193" s="39">
        <v>298</v>
      </c>
    </row>
    <row r="4194" spans="15:16" x14ac:dyDescent="0.25">
      <c r="O4194" s="37">
        <v>36355</v>
      </c>
      <c r="P4194" s="39">
        <v>255</v>
      </c>
    </row>
    <row r="4195" spans="15:16" x14ac:dyDescent="0.25">
      <c r="O4195" s="37">
        <v>36356</v>
      </c>
      <c r="P4195" s="39">
        <v>221</v>
      </c>
    </row>
    <row r="4196" spans="15:16" x14ac:dyDescent="0.25">
      <c r="O4196" s="37">
        <v>36357</v>
      </c>
      <c r="P4196" s="39">
        <v>219</v>
      </c>
    </row>
    <row r="4197" spans="15:16" x14ac:dyDescent="0.25">
      <c r="O4197" s="37">
        <v>36358</v>
      </c>
      <c r="P4197" s="39">
        <v>217</v>
      </c>
    </row>
    <row r="4198" spans="15:16" x14ac:dyDescent="0.25">
      <c r="O4198" s="37">
        <v>36359</v>
      </c>
      <c r="P4198" s="39">
        <v>191</v>
      </c>
    </row>
    <row r="4199" spans="15:16" x14ac:dyDescent="0.25">
      <c r="O4199" s="37">
        <v>36360</v>
      </c>
      <c r="P4199" s="39">
        <v>197</v>
      </c>
    </row>
    <row r="4200" spans="15:16" x14ac:dyDescent="0.25">
      <c r="O4200" s="37">
        <v>36361</v>
      </c>
      <c r="P4200" s="39">
        <v>188</v>
      </c>
    </row>
    <row r="4201" spans="15:16" x14ac:dyDescent="0.25">
      <c r="O4201" s="37">
        <v>36362</v>
      </c>
      <c r="P4201" s="39">
        <v>187</v>
      </c>
    </row>
    <row r="4202" spans="15:16" x14ac:dyDescent="0.25">
      <c r="O4202" s="37">
        <v>36363</v>
      </c>
      <c r="P4202" s="39">
        <v>193</v>
      </c>
    </row>
    <row r="4203" spans="15:16" x14ac:dyDescent="0.25">
      <c r="O4203" s="37">
        <v>36364</v>
      </c>
      <c r="P4203" s="39">
        <v>242</v>
      </c>
    </row>
    <row r="4204" spans="15:16" x14ac:dyDescent="0.25">
      <c r="O4204" s="37">
        <v>36365</v>
      </c>
      <c r="P4204" s="39">
        <v>210</v>
      </c>
    </row>
    <row r="4205" spans="15:16" x14ac:dyDescent="0.25">
      <c r="O4205" s="37">
        <v>36366</v>
      </c>
      <c r="P4205" s="39">
        <v>214</v>
      </c>
    </row>
    <row r="4206" spans="15:16" x14ac:dyDescent="0.25">
      <c r="O4206" s="37">
        <v>36367</v>
      </c>
      <c r="P4206" s="39">
        <v>259</v>
      </c>
    </row>
    <row r="4207" spans="15:16" x14ac:dyDescent="0.25">
      <c r="O4207" s="37">
        <v>36368</v>
      </c>
      <c r="P4207" s="39">
        <v>226</v>
      </c>
    </row>
    <row r="4208" spans="15:16" x14ac:dyDescent="0.25">
      <c r="O4208" s="37">
        <v>36369</v>
      </c>
      <c r="P4208" s="39">
        <v>229</v>
      </c>
    </row>
    <row r="4209" spans="15:16" x14ac:dyDescent="0.25">
      <c r="O4209" s="37">
        <v>36370</v>
      </c>
      <c r="P4209" s="39">
        <v>234</v>
      </c>
    </row>
    <row r="4210" spans="15:16" x14ac:dyDescent="0.25">
      <c r="O4210" s="37">
        <v>36371</v>
      </c>
      <c r="P4210" s="39">
        <v>253</v>
      </c>
    </row>
    <row r="4211" spans="15:16" x14ac:dyDescent="0.25">
      <c r="O4211" s="37">
        <v>36372</v>
      </c>
      <c r="P4211" s="39">
        <v>236</v>
      </c>
    </row>
    <row r="4212" spans="15:16" x14ac:dyDescent="0.25">
      <c r="O4212" s="37">
        <v>36373</v>
      </c>
      <c r="P4212" s="39">
        <v>211</v>
      </c>
    </row>
    <row r="4213" spans="15:16" x14ac:dyDescent="0.25">
      <c r="O4213" s="37">
        <v>36374</v>
      </c>
      <c r="P4213" s="39">
        <v>199</v>
      </c>
    </row>
    <row r="4214" spans="15:16" x14ac:dyDescent="0.25">
      <c r="O4214" s="37">
        <v>36375</v>
      </c>
      <c r="P4214" s="39">
        <v>212</v>
      </c>
    </row>
    <row r="4215" spans="15:16" x14ac:dyDescent="0.25">
      <c r="O4215" s="37">
        <v>36376</v>
      </c>
      <c r="P4215" s="39">
        <v>195</v>
      </c>
    </row>
    <row r="4216" spans="15:16" x14ac:dyDescent="0.25">
      <c r="O4216" s="37">
        <v>36377</v>
      </c>
      <c r="P4216" s="39">
        <v>227</v>
      </c>
    </row>
    <row r="4217" spans="15:16" x14ac:dyDescent="0.25">
      <c r="O4217" s="37">
        <v>36378</v>
      </c>
      <c r="P4217" s="39">
        <v>211</v>
      </c>
    </row>
    <row r="4218" spans="15:16" x14ac:dyDescent="0.25">
      <c r="O4218" s="37">
        <v>36379</v>
      </c>
      <c r="P4218" s="39">
        <v>204</v>
      </c>
    </row>
    <row r="4219" spans="15:16" x14ac:dyDescent="0.25">
      <c r="O4219" s="37">
        <v>36380</v>
      </c>
      <c r="P4219" s="39">
        <v>191</v>
      </c>
    </row>
    <row r="4220" spans="15:16" x14ac:dyDescent="0.25">
      <c r="O4220" s="37">
        <v>36381</v>
      </c>
      <c r="P4220" s="39">
        <v>182</v>
      </c>
    </row>
    <row r="4221" spans="15:16" x14ac:dyDescent="0.25">
      <c r="O4221" s="37">
        <v>36382</v>
      </c>
      <c r="P4221" s="39">
        <v>188</v>
      </c>
    </row>
    <row r="4222" spans="15:16" x14ac:dyDescent="0.25">
      <c r="O4222" s="37">
        <v>36383</v>
      </c>
      <c r="P4222" s="39">
        <v>186</v>
      </c>
    </row>
    <row r="4223" spans="15:16" x14ac:dyDescent="0.25">
      <c r="O4223" s="37">
        <v>36384</v>
      </c>
      <c r="P4223" s="39">
        <v>194</v>
      </c>
    </row>
    <row r="4224" spans="15:16" x14ac:dyDescent="0.25">
      <c r="O4224" s="37">
        <v>36385</v>
      </c>
      <c r="P4224" s="39">
        <v>191</v>
      </c>
    </row>
    <row r="4225" spans="15:16" x14ac:dyDescent="0.25">
      <c r="O4225" s="37">
        <v>36386</v>
      </c>
      <c r="P4225" s="39">
        <v>194</v>
      </c>
    </row>
    <row r="4226" spans="15:16" x14ac:dyDescent="0.25">
      <c r="O4226" s="37">
        <v>36387</v>
      </c>
      <c r="P4226" s="39">
        <v>194</v>
      </c>
    </row>
    <row r="4227" spans="15:16" x14ac:dyDescent="0.25">
      <c r="O4227" s="37">
        <v>36388</v>
      </c>
      <c r="P4227" s="39">
        <v>194</v>
      </c>
    </row>
    <row r="4228" spans="15:16" x14ac:dyDescent="0.25">
      <c r="O4228" s="37">
        <v>36389</v>
      </c>
      <c r="P4228" s="39">
        <v>200</v>
      </c>
    </row>
    <row r="4229" spans="15:16" x14ac:dyDescent="0.25">
      <c r="O4229" s="37">
        <v>36390</v>
      </c>
      <c r="P4229" s="39">
        <v>216</v>
      </c>
    </row>
    <row r="4230" spans="15:16" x14ac:dyDescent="0.25">
      <c r="O4230" s="37">
        <v>36391</v>
      </c>
      <c r="P4230" s="39">
        <v>222</v>
      </c>
    </row>
    <row r="4231" spans="15:16" x14ac:dyDescent="0.25">
      <c r="O4231" s="37">
        <v>36392</v>
      </c>
      <c r="P4231" s="39">
        <v>196</v>
      </c>
    </row>
    <row r="4232" spans="15:16" x14ac:dyDescent="0.25">
      <c r="O4232" s="37">
        <v>36393</v>
      </c>
      <c r="P4232" s="39">
        <v>212</v>
      </c>
    </row>
    <row r="4233" spans="15:16" x14ac:dyDescent="0.25">
      <c r="O4233" s="37">
        <v>36394</v>
      </c>
      <c r="P4233" s="39">
        <v>222</v>
      </c>
    </row>
    <row r="4234" spans="15:16" x14ac:dyDescent="0.25">
      <c r="O4234" s="37">
        <v>36395</v>
      </c>
      <c r="P4234" s="39">
        <v>222</v>
      </c>
    </row>
    <row r="4235" spans="15:16" x14ac:dyDescent="0.25">
      <c r="O4235" s="37">
        <v>36396</v>
      </c>
      <c r="P4235" s="39">
        <v>222</v>
      </c>
    </row>
    <row r="4236" spans="15:16" x14ac:dyDescent="0.25">
      <c r="O4236" s="37">
        <v>36397</v>
      </c>
      <c r="P4236" s="39">
        <v>238</v>
      </c>
    </row>
    <row r="4237" spans="15:16" x14ac:dyDescent="0.25">
      <c r="O4237" s="37">
        <v>36398</v>
      </c>
      <c r="P4237" s="39">
        <v>258</v>
      </c>
    </row>
    <row r="4238" spans="15:16" x14ac:dyDescent="0.25">
      <c r="O4238" s="37">
        <v>36399</v>
      </c>
      <c r="P4238" s="39">
        <v>202</v>
      </c>
    </row>
    <row r="4239" spans="15:16" x14ac:dyDescent="0.25">
      <c r="O4239" s="37">
        <v>36400</v>
      </c>
      <c r="P4239" s="39">
        <v>222</v>
      </c>
    </row>
    <row r="4240" spans="15:16" x14ac:dyDescent="0.25">
      <c r="O4240" s="37">
        <v>36401</v>
      </c>
      <c r="P4240" s="39">
        <v>214</v>
      </c>
    </row>
    <row r="4241" spans="15:16" x14ac:dyDescent="0.25">
      <c r="O4241" s="37">
        <v>36402</v>
      </c>
      <c r="P4241" s="39">
        <v>209</v>
      </c>
    </row>
    <row r="4242" spans="15:16" x14ac:dyDescent="0.25">
      <c r="O4242" s="37">
        <v>36403</v>
      </c>
      <c r="P4242" s="39">
        <v>220</v>
      </c>
    </row>
    <row r="4243" spans="15:16" x14ac:dyDescent="0.25">
      <c r="O4243" s="37">
        <v>36404</v>
      </c>
      <c r="P4243" s="39">
        <v>214</v>
      </c>
    </row>
    <row r="4244" spans="15:16" x14ac:dyDescent="0.25">
      <c r="O4244" s="37">
        <v>36405</v>
      </c>
      <c r="P4244" s="39">
        <v>191</v>
      </c>
    </row>
    <row r="4245" spans="15:16" x14ac:dyDescent="0.25">
      <c r="O4245" s="37">
        <v>36406</v>
      </c>
      <c r="P4245" s="39">
        <v>185</v>
      </c>
    </row>
    <row r="4246" spans="15:16" x14ac:dyDescent="0.25">
      <c r="O4246" s="37">
        <v>36407</v>
      </c>
      <c r="P4246" s="39">
        <v>232</v>
      </c>
    </row>
    <row r="4247" spans="15:16" x14ac:dyDescent="0.25">
      <c r="O4247" s="37">
        <v>36408</v>
      </c>
      <c r="P4247" s="39">
        <v>197</v>
      </c>
    </row>
    <row r="4248" spans="15:16" x14ac:dyDescent="0.25">
      <c r="O4248" s="37">
        <v>36409</v>
      </c>
      <c r="P4248" s="39">
        <v>190</v>
      </c>
    </row>
    <row r="4249" spans="15:16" x14ac:dyDescent="0.25">
      <c r="O4249" s="37">
        <v>36410</v>
      </c>
      <c r="P4249" s="39">
        <v>196</v>
      </c>
    </row>
    <row r="4250" spans="15:16" x14ac:dyDescent="0.25">
      <c r="O4250" s="37">
        <v>36411</v>
      </c>
      <c r="P4250" s="39">
        <v>197</v>
      </c>
    </row>
    <row r="4251" spans="15:16" x14ac:dyDescent="0.25">
      <c r="O4251" s="37">
        <v>36412</v>
      </c>
      <c r="P4251" s="39">
        <v>193</v>
      </c>
    </row>
    <row r="4252" spans="15:16" x14ac:dyDescent="0.25">
      <c r="O4252" s="37">
        <v>36413</v>
      </c>
      <c r="P4252" s="39">
        <v>178</v>
      </c>
    </row>
    <row r="4253" spans="15:16" x14ac:dyDescent="0.25">
      <c r="O4253" s="37">
        <v>36414</v>
      </c>
      <c r="P4253" s="39">
        <v>187</v>
      </c>
    </row>
    <row r="4254" spans="15:16" x14ac:dyDescent="0.25">
      <c r="O4254" s="37">
        <v>36415</v>
      </c>
      <c r="P4254" s="39">
        <v>183</v>
      </c>
    </row>
    <row r="4255" spans="15:16" x14ac:dyDescent="0.25">
      <c r="O4255" s="37">
        <v>36416</v>
      </c>
      <c r="P4255" s="39">
        <v>182</v>
      </c>
    </row>
    <row r="4256" spans="15:16" x14ac:dyDescent="0.25">
      <c r="O4256" s="37">
        <v>36417</v>
      </c>
      <c r="P4256" s="39">
        <v>144</v>
      </c>
    </row>
    <row r="4257" spans="15:16" x14ac:dyDescent="0.25">
      <c r="O4257" s="37">
        <v>36418</v>
      </c>
      <c r="P4257" s="39">
        <v>182</v>
      </c>
    </row>
    <row r="4258" spans="15:16" x14ac:dyDescent="0.25">
      <c r="O4258" s="37">
        <v>36419</v>
      </c>
      <c r="P4258" s="39">
        <v>186</v>
      </c>
    </row>
    <row r="4259" spans="15:16" x14ac:dyDescent="0.25">
      <c r="O4259" s="37">
        <v>36420</v>
      </c>
      <c r="P4259" s="39">
        <v>175</v>
      </c>
    </row>
    <row r="4260" spans="15:16" x14ac:dyDescent="0.25">
      <c r="O4260" s="37">
        <v>36421</v>
      </c>
      <c r="P4260" s="39">
        <v>168</v>
      </c>
    </row>
    <row r="4261" spans="15:16" x14ac:dyDescent="0.25">
      <c r="O4261" s="37">
        <v>36422</v>
      </c>
      <c r="P4261" s="39">
        <v>179</v>
      </c>
    </row>
    <row r="4262" spans="15:16" x14ac:dyDescent="0.25">
      <c r="O4262" s="37">
        <v>36423</v>
      </c>
      <c r="P4262" s="39">
        <v>165</v>
      </c>
    </row>
    <row r="4263" spans="15:16" x14ac:dyDescent="0.25">
      <c r="O4263" s="37">
        <v>36424</v>
      </c>
      <c r="P4263" s="39">
        <v>181</v>
      </c>
    </row>
    <row r="4264" spans="15:16" x14ac:dyDescent="0.25">
      <c r="O4264" s="37">
        <v>36425</v>
      </c>
      <c r="P4264" s="39">
        <v>177</v>
      </c>
    </row>
    <row r="4265" spans="15:16" x14ac:dyDescent="0.25">
      <c r="O4265" s="37">
        <v>36426</v>
      </c>
      <c r="P4265" s="39">
        <v>160</v>
      </c>
    </row>
    <row r="4266" spans="15:16" x14ac:dyDescent="0.25">
      <c r="O4266" s="37">
        <v>36427</v>
      </c>
      <c r="P4266" s="39">
        <v>159</v>
      </c>
    </row>
    <row r="4267" spans="15:16" x14ac:dyDescent="0.25">
      <c r="O4267" s="37">
        <v>36428</v>
      </c>
      <c r="P4267" s="39">
        <v>160</v>
      </c>
    </row>
    <row r="4268" spans="15:16" x14ac:dyDescent="0.25">
      <c r="O4268" s="37">
        <v>36429</v>
      </c>
      <c r="P4268" s="39">
        <v>161</v>
      </c>
    </row>
    <row r="4269" spans="15:16" x14ac:dyDescent="0.25">
      <c r="O4269" s="37">
        <v>36430</v>
      </c>
      <c r="P4269" s="39">
        <v>162</v>
      </c>
    </row>
    <row r="4270" spans="15:16" x14ac:dyDescent="0.25">
      <c r="O4270" s="37">
        <v>36431</v>
      </c>
      <c r="P4270" s="39">
        <v>170</v>
      </c>
    </row>
    <row r="4271" spans="15:16" x14ac:dyDescent="0.25">
      <c r="O4271" s="37">
        <v>36432</v>
      </c>
      <c r="P4271" s="39">
        <v>161</v>
      </c>
    </row>
    <row r="4272" spans="15:16" x14ac:dyDescent="0.25">
      <c r="O4272" s="37">
        <v>36433</v>
      </c>
      <c r="P4272" s="39">
        <v>166</v>
      </c>
    </row>
    <row r="4273" spans="15:16" x14ac:dyDescent="0.25">
      <c r="O4273" s="37">
        <v>36434</v>
      </c>
      <c r="P4273" s="39">
        <v>203</v>
      </c>
    </row>
    <row r="4274" spans="15:16" x14ac:dyDescent="0.25">
      <c r="O4274" s="37">
        <v>36435</v>
      </c>
      <c r="P4274" s="39">
        <v>182</v>
      </c>
    </row>
    <row r="4275" spans="15:16" x14ac:dyDescent="0.25">
      <c r="O4275" s="37">
        <v>36436</v>
      </c>
      <c r="P4275" s="39">
        <v>178</v>
      </c>
    </row>
    <row r="4276" spans="15:16" x14ac:dyDescent="0.25">
      <c r="O4276" s="37">
        <v>36437</v>
      </c>
      <c r="P4276" s="39">
        <v>181</v>
      </c>
    </row>
    <row r="4277" spans="15:16" x14ac:dyDescent="0.25">
      <c r="O4277" s="37">
        <v>36438</v>
      </c>
      <c r="P4277" s="39">
        <v>148</v>
      </c>
    </row>
    <row r="4278" spans="15:16" x14ac:dyDescent="0.25">
      <c r="O4278" s="37">
        <v>36439</v>
      </c>
      <c r="P4278" s="39">
        <v>162</v>
      </c>
    </row>
    <row r="4279" spans="15:16" x14ac:dyDescent="0.25">
      <c r="O4279" s="37">
        <v>36440</v>
      </c>
      <c r="P4279" s="39">
        <v>78</v>
      </c>
    </row>
    <row r="4280" spans="15:16" x14ac:dyDescent="0.25">
      <c r="O4280" s="37">
        <v>36441</v>
      </c>
      <c r="P4280" s="39">
        <v>148</v>
      </c>
    </row>
    <row r="4281" spans="15:16" x14ac:dyDescent="0.25">
      <c r="O4281" s="37">
        <v>36442</v>
      </c>
      <c r="P4281" s="39">
        <v>219</v>
      </c>
    </row>
    <row r="4282" spans="15:16" x14ac:dyDescent="0.25">
      <c r="O4282" s="37">
        <v>36443</v>
      </c>
      <c r="P4282" s="39">
        <v>219</v>
      </c>
    </row>
    <row r="4283" spans="15:16" x14ac:dyDescent="0.25">
      <c r="O4283" s="37">
        <v>36444</v>
      </c>
      <c r="P4283" s="39">
        <v>220</v>
      </c>
    </row>
    <row r="4284" spans="15:16" x14ac:dyDescent="0.25">
      <c r="O4284" s="37">
        <v>36445</v>
      </c>
      <c r="P4284" s="39">
        <v>222</v>
      </c>
    </row>
    <row r="4285" spans="15:16" x14ac:dyDescent="0.25">
      <c r="O4285" s="37">
        <v>36446</v>
      </c>
      <c r="P4285" s="39">
        <v>218</v>
      </c>
    </row>
    <row r="4286" spans="15:16" x14ac:dyDescent="0.25">
      <c r="O4286" s="37">
        <v>36447</v>
      </c>
      <c r="P4286" s="39">
        <v>167</v>
      </c>
    </row>
    <row r="4287" spans="15:16" x14ac:dyDescent="0.25">
      <c r="O4287" s="37">
        <v>36448</v>
      </c>
      <c r="P4287" s="39">
        <v>228</v>
      </c>
    </row>
    <row r="4288" spans="15:16" x14ac:dyDescent="0.25">
      <c r="O4288" s="37">
        <v>36449</v>
      </c>
      <c r="P4288" s="39">
        <v>197</v>
      </c>
    </row>
    <row r="4289" spans="15:16" x14ac:dyDescent="0.25">
      <c r="O4289" s="37">
        <v>36450</v>
      </c>
      <c r="P4289" s="39">
        <v>222</v>
      </c>
    </row>
    <row r="4290" spans="15:16" x14ac:dyDescent="0.25">
      <c r="O4290" s="37">
        <v>36451</v>
      </c>
      <c r="P4290" s="39">
        <v>217</v>
      </c>
    </row>
    <row r="4291" spans="15:16" x14ac:dyDescent="0.25">
      <c r="O4291" s="37">
        <v>36452</v>
      </c>
      <c r="P4291" s="39">
        <v>191</v>
      </c>
    </row>
    <row r="4292" spans="15:16" x14ac:dyDescent="0.25">
      <c r="O4292" s="37">
        <v>36453</v>
      </c>
      <c r="P4292" s="39">
        <v>183</v>
      </c>
    </row>
    <row r="4293" spans="15:16" x14ac:dyDescent="0.25">
      <c r="O4293" s="37">
        <v>36454</v>
      </c>
      <c r="P4293" s="39">
        <v>164</v>
      </c>
    </row>
    <row r="4294" spans="15:16" x14ac:dyDescent="0.25">
      <c r="O4294" s="37">
        <v>36455</v>
      </c>
      <c r="P4294" s="39">
        <v>174</v>
      </c>
    </row>
    <row r="4295" spans="15:16" x14ac:dyDescent="0.25">
      <c r="O4295" s="37">
        <v>36456</v>
      </c>
      <c r="P4295" s="39">
        <v>192</v>
      </c>
    </row>
    <row r="4296" spans="15:16" x14ac:dyDescent="0.25">
      <c r="O4296" s="37">
        <v>36457</v>
      </c>
      <c r="P4296" s="39">
        <v>180</v>
      </c>
    </row>
    <row r="4297" spans="15:16" x14ac:dyDescent="0.25">
      <c r="O4297" s="37">
        <v>36458</v>
      </c>
      <c r="P4297" s="39">
        <v>172</v>
      </c>
    </row>
    <row r="4298" spans="15:16" x14ac:dyDescent="0.25">
      <c r="O4298" s="37">
        <v>36459</v>
      </c>
      <c r="P4298" s="39">
        <v>176</v>
      </c>
    </row>
    <row r="4299" spans="15:16" x14ac:dyDescent="0.25">
      <c r="O4299" s="37">
        <v>36460</v>
      </c>
      <c r="P4299" s="39">
        <v>162</v>
      </c>
    </row>
    <row r="4300" spans="15:16" x14ac:dyDescent="0.25">
      <c r="O4300" s="37">
        <v>36461</v>
      </c>
      <c r="P4300" s="39">
        <v>155</v>
      </c>
    </row>
    <row r="4301" spans="15:16" x14ac:dyDescent="0.25">
      <c r="O4301" s="37">
        <v>36462</v>
      </c>
      <c r="P4301" s="39">
        <v>134</v>
      </c>
    </row>
    <row r="4302" spans="15:16" x14ac:dyDescent="0.25">
      <c r="O4302" s="37">
        <v>36463</v>
      </c>
      <c r="P4302" s="39">
        <v>132</v>
      </c>
    </row>
    <row r="4303" spans="15:16" x14ac:dyDescent="0.25">
      <c r="O4303" s="37">
        <v>36464</v>
      </c>
      <c r="P4303" s="39">
        <v>129</v>
      </c>
    </row>
    <row r="4304" spans="15:16" x14ac:dyDescent="0.25">
      <c r="O4304" s="37">
        <v>36465</v>
      </c>
      <c r="P4304" s="39">
        <v>139</v>
      </c>
    </row>
    <row r="4305" spans="15:16" x14ac:dyDescent="0.25">
      <c r="O4305" s="37">
        <v>36466</v>
      </c>
      <c r="P4305" s="39">
        <v>128</v>
      </c>
    </row>
    <row r="4306" spans="15:16" x14ac:dyDescent="0.25">
      <c r="O4306" s="37">
        <v>36467</v>
      </c>
      <c r="P4306" s="39">
        <v>174</v>
      </c>
    </row>
    <row r="4307" spans="15:16" x14ac:dyDescent="0.25">
      <c r="O4307" s="37">
        <v>36468</v>
      </c>
      <c r="P4307" s="39">
        <v>152</v>
      </c>
    </row>
    <row r="4308" spans="15:16" x14ac:dyDescent="0.25">
      <c r="O4308" s="37">
        <v>36469</v>
      </c>
      <c r="P4308" s="39">
        <v>217</v>
      </c>
    </row>
    <row r="4309" spans="15:16" x14ac:dyDescent="0.25">
      <c r="O4309" s="37">
        <v>36470</v>
      </c>
      <c r="P4309" s="39">
        <v>215</v>
      </c>
    </row>
    <row r="4310" spans="15:16" x14ac:dyDescent="0.25">
      <c r="O4310" s="37">
        <v>36471</v>
      </c>
      <c r="P4310" s="39">
        <v>189</v>
      </c>
    </row>
    <row r="4311" spans="15:16" x14ac:dyDescent="0.25">
      <c r="O4311" s="37">
        <v>36472</v>
      </c>
      <c r="P4311" s="39">
        <v>158</v>
      </c>
    </row>
    <row r="4312" spans="15:16" x14ac:dyDescent="0.25">
      <c r="O4312" s="37">
        <v>36473</v>
      </c>
      <c r="P4312" s="39">
        <v>165</v>
      </c>
    </row>
    <row r="4313" spans="15:16" x14ac:dyDescent="0.25">
      <c r="O4313" s="37">
        <v>36474</v>
      </c>
      <c r="P4313" s="39">
        <v>143</v>
      </c>
    </row>
    <row r="4314" spans="15:16" x14ac:dyDescent="0.25">
      <c r="O4314" s="37">
        <v>36475</v>
      </c>
      <c r="P4314" s="39">
        <v>150</v>
      </c>
    </row>
    <row r="4315" spans="15:16" x14ac:dyDescent="0.25">
      <c r="O4315" s="37">
        <v>36476</v>
      </c>
      <c r="P4315" s="39">
        <v>153</v>
      </c>
    </row>
    <row r="4316" spans="15:16" x14ac:dyDescent="0.25">
      <c r="O4316" s="37">
        <v>36477</v>
      </c>
      <c r="P4316" s="39">
        <v>128</v>
      </c>
    </row>
    <row r="4317" spans="15:16" x14ac:dyDescent="0.25">
      <c r="O4317" s="37">
        <v>36478</v>
      </c>
      <c r="P4317" s="39">
        <v>110</v>
      </c>
    </row>
    <row r="4318" spans="15:16" x14ac:dyDescent="0.25">
      <c r="O4318" s="37">
        <v>36479</v>
      </c>
      <c r="P4318" s="39">
        <v>54</v>
      </c>
    </row>
    <row r="4319" spans="15:16" x14ac:dyDescent="0.25">
      <c r="O4319" s="37">
        <v>36480</v>
      </c>
      <c r="P4319" s="39">
        <v>39</v>
      </c>
    </row>
    <row r="4320" spans="15:16" x14ac:dyDescent="0.25">
      <c r="O4320" s="37">
        <v>36481</v>
      </c>
      <c r="P4320" s="39">
        <v>33</v>
      </c>
    </row>
    <row r="4321" spans="15:16" x14ac:dyDescent="0.25">
      <c r="O4321" s="37">
        <v>36482</v>
      </c>
      <c r="P4321" s="39">
        <v>36</v>
      </c>
    </row>
    <row r="4322" spans="15:16" x14ac:dyDescent="0.25">
      <c r="O4322" s="37">
        <v>36483</v>
      </c>
      <c r="P4322" s="39">
        <v>41</v>
      </c>
    </row>
    <row r="4323" spans="15:16" x14ac:dyDescent="0.25">
      <c r="O4323" s="37">
        <v>36484</v>
      </c>
      <c r="P4323" s="39">
        <v>52</v>
      </c>
    </row>
    <row r="4324" spans="15:16" x14ac:dyDescent="0.25">
      <c r="O4324" s="37">
        <v>36485</v>
      </c>
      <c r="P4324" s="39">
        <v>48</v>
      </c>
    </row>
    <row r="4325" spans="15:16" x14ac:dyDescent="0.25">
      <c r="O4325" s="37">
        <v>36486</v>
      </c>
      <c r="P4325" s="39">
        <v>98</v>
      </c>
    </row>
    <row r="4326" spans="15:16" x14ac:dyDescent="0.25">
      <c r="O4326" s="37">
        <v>36487</v>
      </c>
      <c r="P4326" s="39">
        <v>102</v>
      </c>
    </row>
    <row r="4327" spans="15:16" x14ac:dyDescent="0.25">
      <c r="O4327" s="37">
        <v>36488</v>
      </c>
      <c r="P4327" s="39">
        <v>127</v>
      </c>
    </row>
    <row r="4328" spans="15:16" x14ac:dyDescent="0.25">
      <c r="O4328" s="37">
        <v>36489</v>
      </c>
      <c r="P4328" s="39">
        <v>118</v>
      </c>
    </row>
    <row r="4329" spans="15:16" x14ac:dyDescent="0.25">
      <c r="O4329" s="37">
        <v>36490</v>
      </c>
      <c r="P4329" s="39">
        <v>118</v>
      </c>
    </row>
    <row r="4330" spans="15:16" x14ac:dyDescent="0.25">
      <c r="O4330" s="37">
        <v>36491</v>
      </c>
      <c r="P4330" s="39">
        <v>133</v>
      </c>
    </row>
    <row r="4331" spans="15:16" x14ac:dyDescent="0.25">
      <c r="O4331" s="37">
        <v>36492</v>
      </c>
      <c r="P4331" s="39">
        <v>134</v>
      </c>
    </row>
    <row r="4332" spans="15:16" x14ac:dyDescent="0.25">
      <c r="O4332" s="37">
        <v>36493</v>
      </c>
      <c r="P4332" s="39">
        <v>116</v>
      </c>
    </row>
    <row r="4333" spans="15:16" x14ac:dyDescent="0.25">
      <c r="O4333" s="37">
        <v>36494</v>
      </c>
      <c r="P4333" s="39">
        <v>113</v>
      </c>
    </row>
    <row r="4334" spans="15:16" x14ac:dyDescent="0.25">
      <c r="O4334" s="37">
        <v>36495</v>
      </c>
      <c r="P4334" s="39">
        <v>113</v>
      </c>
    </row>
    <row r="4335" spans="15:16" x14ac:dyDescent="0.25">
      <c r="O4335" s="37">
        <v>36496</v>
      </c>
      <c r="P4335" s="39">
        <v>117</v>
      </c>
    </row>
    <row r="4336" spans="15:16" x14ac:dyDescent="0.25">
      <c r="O4336" s="37">
        <v>36497</v>
      </c>
      <c r="P4336" s="39">
        <v>117</v>
      </c>
    </row>
    <row r="4337" spans="15:16" x14ac:dyDescent="0.25">
      <c r="O4337" s="37">
        <v>36498</v>
      </c>
      <c r="P4337" s="39">
        <v>111</v>
      </c>
    </row>
    <row r="4338" spans="15:16" x14ac:dyDescent="0.25">
      <c r="O4338" s="37">
        <v>36499</v>
      </c>
      <c r="P4338" s="39">
        <v>114</v>
      </c>
    </row>
    <row r="4339" spans="15:16" x14ac:dyDescent="0.25">
      <c r="O4339" s="37">
        <v>36500</v>
      </c>
      <c r="P4339" s="39">
        <v>124</v>
      </c>
    </row>
    <row r="4340" spans="15:16" x14ac:dyDescent="0.25">
      <c r="O4340" s="37">
        <v>36501</v>
      </c>
      <c r="P4340" s="39">
        <v>119</v>
      </c>
    </row>
    <row r="4341" spans="15:16" x14ac:dyDescent="0.25">
      <c r="O4341" s="37">
        <v>36502</v>
      </c>
      <c r="P4341" s="39">
        <v>150</v>
      </c>
    </row>
    <row r="4342" spans="15:16" x14ac:dyDescent="0.25">
      <c r="O4342" s="37">
        <v>36503</v>
      </c>
      <c r="P4342" s="39">
        <v>163</v>
      </c>
    </row>
    <row r="4343" spans="15:16" x14ac:dyDescent="0.25">
      <c r="O4343" s="37">
        <v>36504</v>
      </c>
      <c r="P4343" s="39">
        <v>150</v>
      </c>
    </row>
    <row r="4344" spans="15:16" x14ac:dyDescent="0.25">
      <c r="O4344" s="37">
        <v>36505</v>
      </c>
      <c r="P4344" s="39">
        <v>144</v>
      </c>
    </row>
    <row r="4345" spans="15:16" x14ac:dyDescent="0.25">
      <c r="O4345" s="37">
        <v>36506</v>
      </c>
      <c r="P4345" s="39">
        <v>139</v>
      </c>
    </row>
    <row r="4346" spans="15:16" x14ac:dyDescent="0.25">
      <c r="O4346" s="37">
        <v>36507</v>
      </c>
      <c r="P4346" s="39">
        <v>150</v>
      </c>
    </row>
    <row r="4347" spans="15:16" x14ac:dyDescent="0.25">
      <c r="O4347" s="37">
        <v>36508</v>
      </c>
      <c r="P4347" s="39">
        <v>137</v>
      </c>
    </row>
    <row r="4348" spans="15:16" x14ac:dyDescent="0.25">
      <c r="O4348" s="37">
        <v>36509</v>
      </c>
      <c r="P4348" s="39">
        <v>156</v>
      </c>
    </row>
    <row r="4349" spans="15:16" x14ac:dyDescent="0.25">
      <c r="O4349" s="37">
        <v>36510</v>
      </c>
      <c r="P4349" s="39">
        <v>153</v>
      </c>
    </row>
    <row r="4350" spans="15:16" x14ac:dyDescent="0.25">
      <c r="O4350" s="37">
        <v>36511</v>
      </c>
      <c r="P4350" s="39">
        <v>157</v>
      </c>
    </row>
    <row r="4351" spans="15:16" x14ac:dyDescent="0.25">
      <c r="O4351" s="37">
        <v>36512</v>
      </c>
      <c r="P4351" s="39">
        <v>172</v>
      </c>
    </row>
    <row r="4352" spans="15:16" x14ac:dyDescent="0.25">
      <c r="O4352" s="37">
        <v>36513</v>
      </c>
      <c r="P4352" s="39">
        <v>181</v>
      </c>
    </row>
    <row r="4353" spans="15:16" x14ac:dyDescent="0.25">
      <c r="O4353" s="37">
        <v>36514</v>
      </c>
      <c r="P4353" s="39">
        <v>167</v>
      </c>
    </row>
    <row r="4354" spans="15:16" x14ac:dyDescent="0.25">
      <c r="O4354" s="37">
        <v>36515</v>
      </c>
      <c r="P4354" s="39">
        <v>178</v>
      </c>
    </row>
    <row r="4355" spans="15:16" x14ac:dyDescent="0.25">
      <c r="O4355" s="37">
        <v>36516</v>
      </c>
      <c r="P4355" s="39">
        <v>150</v>
      </c>
    </row>
    <row r="4356" spans="15:16" x14ac:dyDescent="0.25">
      <c r="O4356" s="37">
        <v>36517</v>
      </c>
      <c r="P4356" s="39">
        <v>143</v>
      </c>
    </row>
    <row r="4357" spans="15:16" x14ac:dyDescent="0.25">
      <c r="O4357" s="37">
        <v>36518</v>
      </c>
      <c r="P4357" s="39">
        <v>121</v>
      </c>
    </row>
    <row r="4358" spans="15:16" x14ac:dyDescent="0.25">
      <c r="O4358" s="37">
        <v>36519</v>
      </c>
      <c r="P4358" s="39">
        <v>131</v>
      </c>
    </row>
    <row r="4359" spans="15:16" x14ac:dyDescent="0.25">
      <c r="O4359" s="37">
        <v>36520</v>
      </c>
      <c r="P4359" s="39">
        <v>131</v>
      </c>
    </row>
    <row r="4360" spans="15:16" x14ac:dyDescent="0.25">
      <c r="O4360" s="37">
        <v>36521</v>
      </c>
      <c r="P4360" s="39">
        <v>130</v>
      </c>
    </row>
    <row r="4361" spans="15:16" x14ac:dyDescent="0.25">
      <c r="O4361" s="37">
        <v>36522</v>
      </c>
      <c r="P4361" s="39">
        <v>135</v>
      </c>
    </row>
    <row r="4362" spans="15:16" x14ac:dyDescent="0.25">
      <c r="O4362" s="37">
        <v>36523</v>
      </c>
      <c r="P4362" s="39">
        <v>100</v>
      </c>
    </row>
    <row r="4363" spans="15:16" x14ac:dyDescent="0.25">
      <c r="O4363" s="37">
        <v>36524</v>
      </c>
      <c r="P4363" s="39">
        <v>104</v>
      </c>
    </row>
    <row r="4364" spans="15:16" x14ac:dyDescent="0.25">
      <c r="O4364" s="37">
        <v>36525</v>
      </c>
      <c r="P4364" s="39">
        <v>83</v>
      </c>
    </row>
    <row r="4365" spans="15:16" x14ac:dyDescent="0.25">
      <c r="O4365" s="37">
        <v>36526</v>
      </c>
      <c r="P4365" s="39">
        <v>66</v>
      </c>
    </row>
    <row r="4366" spans="15:16" x14ac:dyDescent="0.25">
      <c r="O4366" s="37">
        <v>36527</v>
      </c>
      <c r="P4366" s="39">
        <v>102</v>
      </c>
    </row>
    <row r="4367" spans="15:16" x14ac:dyDescent="0.25">
      <c r="O4367" s="37">
        <v>36528</v>
      </c>
      <c r="P4367" s="39">
        <v>81</v>
      </c>
    </row>
    <row r="4368" spans="15:16" x14ac:dyDescent="0.25">
      <c r="O4368" s="37">
        <v>36529</v>
      </c>
      <c r="P4368" s="39">
        <v>103</v>
      </c>
    </row>
    <row r="4369" spans="15:16" x14ac:dyDescent="0.25">
      <c r="O4369" s="37">
        <v>36530</v>
      </c>
      <c r="P4369" s="39">
        <v>75</v>
      </c>
    </row>
    <row r="4370" spans="15:16" x14ac:dyDescent="0.25">
      <c r="O4370" s="37">
        <v>36531</v>
      </c>
      <c r="P4370" s="39">
        <v>109</v>
      </c>
    </row>
    <row r="4371" spans="15:16" x14ac:dyDescent="0.25">
      <c r="O4371" s="37">
        <v>36532</v>
      </c>
      <c r="P4371" s="39">
        <v>143</v>
      </c>
    </row>
    <row r="4372" spans="15:16" x14ac:dyDescent="0.25">
      <c r="O4372" s="37">
        <v>36533</v>
      </c>
      <c r="P4372" s="39">
        <v>146</v>
      </c>
    </row>
    <row r="4373" spans="15:16" x14ac:dyDescent="0.25">
      <c r="O4373" s="37">
        <v>36534</v>
      </c>
      <c r="P4373" s="39">
        <v>159</v>
      </c>
    </row>
    <row r="4374" spans="15:16" x14ac:dyDescent="0.25">
      <c r="O4374" s="37">
        <v>36535</v>
      </c>
      <c r="P4374" s="39">
        <v>169</v>
      </c>
    </row>
    <row r="4375" spans="15:16" x14ac:dyDescent="0.25">
      <c r="O4375" s="37">
        <v>36536</v>
      </c>
      <c r="P4375" s="39">
        <v>184</v>
      </c>
    </row>
    <row r="4376" spans="15:16" x14ac:dyDescent="0.25">
      <c r="O4376" s="37">
        <v>36537</v>
      </c>
      <c r="P4376" s="39">
        <v>146</v>
      </c>
    </row>
    <row r="4377" spans="15:16" x14ac:dyDescent="0.25">
      <c r="O4377" s="37">
        <v>36538</v>
      </c>
      <c r="P4377" s="39">
        <v>155</v>
      </c>
    </row>
    <row r="4378" spans="15:16" x14ac:dyDescent="0.25">
      <c r="O4378" s="37">
        <v>36539</v>
      </c>
      <c r="P4378" s="39">
        <v>153</v>
      </c>
    </row>
    <row r="4379" spans="15:16" x14ac:dyDescent="0.25">
      <c r="O4379" s="37">
        <v>36540</v>
      </c>
      <c r="P4379" s="39">
        <v>157</v>
      </c>
    </row>
    <row r="4380" spans="15:16" x14ac:dyDescent="0.25">
      <c r="O4380" s="37">
        <v>36541</v>
      </c>
      <c r="P4380" s="39">
        <v>159</v>
      </c>
    </row>
    <row r="4381" spans="15:16" x14ac:dyDescent="0.25">
      <c r="O4381" s="37">
        <v>36542</v>
      </c>
      <c r="P4381" s="39">
        <v>160</v>
      </c>
    </row>
    <row r="4382" spans="15:16" x14ac:dyDescent="0.25">
      <c r="O4382" s="37">
        <v>36543</v>
      </c>
      <c r="P4382" s="39">
        <v>172</v>
      </c>
    </row>
    <row r="4383" spans="15:16" x14ac:dyDescent="0.25">
      <c r="O4383" s="37">
        <v>36544</v>
      </c>
      <c r="P4383" s="39">
        <v>146</v>
      </c>
    </row>
    <row r="4384" spans="15:16" x14ac:dyDescent="0.25">
      <c r="O4384" s="37">
        <v>36545</v>
      </c>
      <c r="P4384" s="39">
        <v>133</v>
      </c>
    </row>
    <row r="4385" spans="15:16" x14ac:dyDescent="0.25">
      <c r="O4385" s="37">
        <v>36546</v>
      </c>
      <c r="P4385" s="39">
        <v>165</v>
      </c>
    </row>
    <row r="4386" spans="15:16" x14ac:dyDescent="0.25">
      <c r="O4386" s="37">
        <v>36547</v>
      </c>
      <c r="P4386" s="39">
        <v>156</v>
      </c>
    </row>
    <row r="4387" spans="15:16" x14ac:dyDescent="0.25">
      <c r="O4387" s="37">
        <v>36548</v>
      </c>
      <c r="P4387" s="39">
        <v>157</v>
      </c>
    </row>
    <row r="4388" spans="15:16" x14ac:dyDescent="0.25">
      <c r="O4388" s="37">
        <v>36549</v>
      </c>
      <c r="P4388" s="39">
        <v>146</v>
      </c>
    </row>
    <row r="4389" spans="15:16" x14ac:dyDescent="0.25">
      <c r="O4389" s="37">
        <v>36550</v>
      </c>
      <c r="P4389" s="39">
        <v>142</v>
      </c>
    </row>
    <row r="4390" spans="15:16" x14ac:dyDescent="0.25">
      <c r="O4390" s="37">
        <v>36551</v>
      </c>
      <c r="P4390" s="39">
        <v>161</v>
      </c>
    </row>
    <row r="4391" spans="15:16" x14ac:dyDescent="0.25">
      <c r="O4391" s="37">
        <v>36552</v>
      </c>
      <c r="P4391" s="39">
        <v>119</v>
      </c>
    </row>
    <row r="4392" spans="15:16" x14ac:dyDescent="0.25">
      <c r="O4392" s="37">
        <v>36553</v>
      </c>
      <c r="P4392" s="39">
        <v>104</v>
      </c>
    </row>
    <row r="4393" spans="15:16" x14ac:dyDescent="0.25">
      <c r="O4393" s="37">
        <v>36554</v>
      </c>
      <c r="P4393" s="39">
        <v>99</v>
      </c>
    </row>
    <row r="4394" spans="15:16" x14ac:dyDescent="0.25">
      <c r="O4394" s="37">
        <v>36555</v>
      </c>
      <c r="P4394" s="39">
        <v>99</v>
      </c>
    </row>
    <row r="4395" spans="15:16" x14ac:dyDescent="0.25">
      <c r="O4395" s="37">
        <v>36556</v>
      </c>
      <c r="P4395" s="39">
        <v>106</v>
      </c>
    </row>
    <row r="4396" spans="15:16" x14ac:dyDescent="0.25">
      <c r="O4396" s="37">
        <v>36557</v>
      </c>
      <c r="P4396" s="39">
        <v>111</v>
      </c>
    </row>
    <row r="4397" spans="15:16" x14ac:dyDescent="0.25">
      <c r="O4397" s="37">
        <v>36558</v>
      </c>
      <c r="P4397" s="39">
        <v>101</v>
      </c>
    </row>
    <row r="4398" spans="15:16" x14ac:dyDescent="0.25">
      <c r="O4398" s="37">
        <v>36559</v>
      </c>
      <c r="P4398" s="39">
        <v>111</v>
      </c>
    </row>
    <row r="4399" spans="15:16" x14ac:dyDescent="0.25">
      <c r="O4399" s="37">
        <v>36560</v>
      </c>
      <c r="P4399" s="39">
        <v>113</v>
      </c>
    </row>
    <row r="4400" spans="15:16" x14ac:dyDescent="0.25">
      <c r="O4400" s="37">
        <v>36561</v>
      </c>
      <c r="P4400" s="39">
        <v>111</v>
      </c>
    </row>
    <row r="4401" spans="15:16" x14ac:dyDescent="0.25">
      <c r="O4401" s="37">
        <v>36562</v>
      </c>
      <c r="P4401" s="39">
        <v>111</v>
      </c>
    </row>
    <row r="4402" spans="15:16" x14ac:dyDescent="0.25">
      <c r="O4402" s="37">
        <v>36563</v>
      </c>
      <c r="P4402" s="39">
        <v>111</v>
      </c>
    </row>
    <row r="4403" spans="15:16" x14ac:dyDescent="0.25">
      <c r="O4403" s="37">
        <v>36564</v>
      </c>
      <c r="P4403" s="39">
        <v>111</v>
      </c>
    </row>
    <row r="4404" spans="15:16" x14ac:dyDescent="0.25">
      <c r="O4404" s="37">
        <v>36565</v>
      </c>
      <c r="P4404" s="39">
        <v>105</v>
      </c>
    </row>
    <row r="4405" spans="15:16" x14ac:dyDescent="0.25">
      <c r="O4405" s="37">
        <v>36566</v>
      </c>
      <c r="P4405" s="39">
        <v>110</v>
      </c>
    </row>
    <row r="4406" spans="15:16" x14ac:dyDescent="0.25">
      <c r="O4406" s="37">
        <v>36567</v>
      </c>
      <c r="P4406" s="39">
        <v>105</v>
      </c>
    </row>
    <row r="4407" spans="15:16" x14ac:dyDescent="0.25">
      <c r="O4407" s="37">
        <v>36568</v>
      </c>
      <c r="P4407" s="39">
        <v>111</v>
      </c>
    </row>
    <row r="4408" spans="15:16" x14ac:dyDescent="0.25">
      <c r="O4408" s="37">
        <v>36569</v>
      </c>
      <c r="P4408" s="39">
        <v>86</v>
      </c>
    </row>
    <row r="4409" spans="15:16" x14ac:dyDescent="0.25">
      <c r="O4409" s="37">
        <v>36570</v>
      </c>
      <c r="P4409" s="39">
        <v>73</v>
      </c>
    </row>
    <row r="4410" spans="15:16" x14ac:dyDescent="0.25">
      <c r="O4410" s="37">
        <v>36571</v>
      </c>
      <c r="P4410" s="39">
        <v>49</v>
      </c>
    </row>
    <row r="4411" spans="15:16" x14ac:dyDescent="0.25">
      <c r="O4411" s="37">
        <v>36572</v>
      </c>
      <c r="P4411" s="39">
        <v>46</v>
      </c>
    </row>
    <row r="4412" spans="15:16" x14ac:dyDescent="0.25">
      <c r="O4412" s="37">
        <v>36573</v>
      </c>
      <c r="P4412" s="39">
        <v>46</v>
      </c>
    </row>
    <row r="4413" spans="15:16" x14ac:dyDescent="0.25">
      <c r="O4413" s="37">
        <v>36574</v>
      </c>
      <c r="P4413" s="39">
        <v>50</v>
      </c>
    </row>
    <row r="4414" spans="15:16" x14ac:dyDescent="0.25">
      <c r="O4414" s="37">
        <v>36575</v>
      </c>
      <c r="P4414" s="39">
        <v>49</v>
      </c>
    </row>
    <row r="4415" spans="15:16" x14ac:dyDescent="0.25">
      <c r="O4415" s="37">
        <v>36576</v>
      </c>
      <c r="P4415" s="39">
        <v>46</v>
      </c>
    </row>
    <row r="4416" spans="15:16" x14ac:dyDescent="0.25">
      <c r="O4416" s="37">
        <v>36577</v>
      </c>
      <c r="P4416" s="39">
        <v>45</v>
      </c>
    </row>
    <row r="4417" spans="15:16" x14ac:dyDescent="0.25">
      <c r="O4417" s="37">
        <v>36578</v>
      </c>
      <c r="P4417" s="39">
        <v>53</v>
      </c>
    </row>
    <row r="4418" spans="15:16" x14ac:dyDescent="0.25">
      <c r="O4418" s="37">
        <v>36579</v>
      </c>
      <c r="P4418" s="39">
        <v>49</v>
      </c>
    </row>
    <row r="4419" spans="15:16" x14ac:dyDescent="0.25">
      <c r="O4419" s="37">
        <v>36580</v>
      </c>
      <c r="P4419" s="39">
        <v>44</v>
      </c>
    </row>
    <row r="4420" spans="15:16" x14ac:dyDescent="0.25">
      <c r="O4420" s="37">
        <v>36581</v>
      </c>
      <c r="P4420" s="39">
        <v>49</v>
      </c>
    </row>
    <row r="4421" spans="15:16" x14ac:dyDescent="0.25">
      <c r="O4421" s="37">
        <v>36582</v>
      </c>
      <c r="P4421" s="39">
        <v>48</v>
      </c>
    </row>
    <row r="4422" spans="15:16" x14ac:dyDescent="0.25">
      <c r="O4422" s="37">
        <v>36583</v>
      </c>
      <c r="P4422" s="39">
        <v>41</v>
      </c>
    </row>
    <row r="4423" spans="15:16" x14ac:dyDescent="0.25">
      <c r="O4423" s="37">
        <v>36584</v>
      </c>
      <c r="P4423" s="39">
        <v>52</v>
      </c>
    </row>
    <row r="4424" spans="15:16" x14ac:dyDescent="0.25">
      <c r="O4424" s="37">
        <v>36585</v>
      </c>
      <c r="P4424" s="39">
        <v>49</v>
      </c>
    </row>
    <row r="4425" spans="15:16" x14ac:dyDescent="0.25">
      <c r="O4425" s="37">
        <v>36586</v>
      </c>
      <c r="P4425" s="39">
        <v>49</v>
      </c>
    </row>
    <row r="4426" spans="15:16" x14ac:dyDescent="0.25">
      <c r="O4426" s="37">
        <v>36587</v>
      </c>
      <c r="P4426" s="39">
        <v>45</v>
      </c>
    </row>
    <row r="4427" spans="15:16" x14ac:dyDescent="0.25">
      <c r="O4427" s="37">
        <v>36588</v>
      </c>
      <c r="P4427" s="39">
        <v>53</v>
      </c>
    </row>
    <row r="4428" spans="15:16" x14ac:dyDescent="0.25">
      <c r="O4428" s="37">
        <v>36589</v>
      </c>
      <c r="P4428" s="39">
        <v>40</v>
      </c>
    </row>
    <row r="4429" spans="15:16" x14ac:dyDescent="0.25">
      <c r="O4429" s="37">
        <v>36590</v>
      </c>
      <c r="P4429" s="39">
        <v>50</v>
      </c>
    </row>
    <row r="4430" spans="15:16" x14ac:dyDescent="0.25">
      <c r="O4430" s="37">
        <v>36591</v>
      </c>
      <c r="P4430" s="39">
        <v>52</v>
      </c>
    </row>
    <row r="4431" spans="15:16" x14ac:dyDescent="0.25">
      <c r="O4431" s="37">
        <v>36592</v>
      </c>
      <c r="P4431" s="39">
        <v>31</v>
      </c>
    </row>
    <row r="4432" spans="15:16" x14ac:dyDescent="0.25">
      <c r="O4432" s="37">
        <v>36593</v>
      </c>
      <c r="P4432" s="39">
        <v>20</v>
      </c>
    </row>
    <row r="4433" spans="15:16" x14ac:dyDescent="0.25">
      <c r="O4433" s="37">
        <v>36594</v>
      </c>
      <c r="P4433" s="39">
        <v>16</v>
      </c>
    </row>
    <row r="4434" spans="15:16" x14ac:dyDescent="0.25">
      <c r="O4434" s="37">
        <v>36595</v>
      </c>
      <c r="P4434" s="39">
        <v>24</v>
      </c>
    </row>
    <row r="4435" spans="15:16" x14ac:dyDescent="0.25">
      <c r="O4435" s="37">
        <v>36596</v>
      </c>
      <c r="P4435" s="39">
        <v>28</v>
      </c>
    </row>
    <row r="4436" spans="15:16" x14ac:dyDescent="0.25">
      <c r="O4436" s="37">
        <v>36597</v>
      </c>
      <c r="P4436" s="39">
        <v>22</v>
      </c>
    </row>
    <row r="4437" spans="15:16" x14ac:dyDescent="0.25">
      <c r="O4437" s="37">
        <v>36598</v>
      </c>
      <c r="P4437" s="39">
        <v>18</v>
      </c>
    </row>
    <row r="4438" spans="15:16" x14ac:dyDescent="0.25">
      <c r="O4438" s="37">
        <v>36599</v>
      </c>
      <c r="P4438" s="39">
        <v>30</v>
      </c>
    </row>
    <row r="4439" spans="15:16" x14ac:dyDescent="0.25">
      <c r="O4439" s="37">
        <v>36600</v>
      </c>
      <c r="P4439" s="39">
        <v>23</v>
      </c>
    </row>
    <row r="4440" spans="15:16" x14ac:dyDescent="0.25">
      <c r="O4440" s="37">
        <v>36601</v>
      </c>
      <c r="P4440" s="39">
        <v>22</v>
      </c>
    </row>
    <row r="4441" spans="15:16" x14ac:dyDescent="0.25">
      <c r="O4441" s="37">
        <v>36602</v>
      </c>
      <c r="P4441" s="39">
        <v>34</v>
      </c>
    </row>
    <row r="4442" spans="15:16" x14ac:dyDescent="0.25">
      <c r="O4442" s="37">
        <v>36603</v>
      </c>
      <c r="P4442" s="39">
        <v>33</v>
      </c>
    </row>
    <row r="4443" spans="15:16" x14ac:dyDescent="0.25">
      <c r="O4443" s="37">
        <v>36604</v>
      </c>
      <c r="P4443" s="39">
        <v>37</v>
      </c>
    </row>
    <row r="4444" spans="15:16" x14ac:dyDescent="0.25">
      <c r="O4444" s="37">
        <v>36605</v>
      </c>
      <c r="P4444" s="39">
        <v>47</v>
      </c>
    </row>
    <row r="4445" spans="15:16" x14ac:dyDescent="0.25">
      <c r="O4445" s="37">
        <v>36606</v>
      </c>
      <c r="P4445" s="39">
        <v>45</v>
      </c>
    </row>
    <row r="4446" spans="15:16" x14ac:dyDescent="0.25">
      <c r="O4446" s="37">
        <v>36607</v>
      </c>
      <c r="P4446" s="39">
        <v>99</v>
      </c>
    </row>
    <row r="4447" spans="15:16" x14ac:dyDescent="0.25">
      <c r="O4447" s="37">
        <v>36608</v>
      </c>
      <c r="P4447" s="39">
        <v>99</v>
      </c>
    </row>
    <row r="4448" spans="15:16" x14ac:dyDescent="0.25">
      <c r="O4448" s="37">
        <v>36609</v>
      </c>
      <c r="P4448" s="39">
        <v>100</v>
      </c>
    </row>
    <row r="4449" spans="15:16" x14ac:dyDescent="0.25">
      <c r="O4449" s="37">
        <v>36610</v>
      </c>
      <c r="P4449" s="39">
        <v>70</v>
      </c>
    </row>
    <row r="4450" spans="15:16" x14ac:dyDescent="0.25">
      <c r="O4450" s="37">
        <v>36611</v>
      </c>
      <c r="P4450" s="39">
        <v>58</v>
      </c>
    </row>
    <row r="4451" spans="15:16" x14ac:dyDescent="0.25">
      <c r="O4451" s="37">
        <v>36612</v>
      </c>
      <c r="P4451" s="39">
        <v>35</v>
      </c>
    </row>
    <row r="4452" spans="15:16" x14ac:dyDescent="0.25">
      <c r="O4452" s="37">
        <v>36613</v>
      </c>
      <c r="P4452" s="39">
        <v>37</v>
      </c>
    </row>
    <row r="4453" spans="15:16" x14ac:dyDescent="0.25">
      <c r="O4453" s="37">
        <v>36614</v>
      </c>
      <c r="P4453" s="39">
        <v>33</v>
      </c>
    </row>
    <row r="4454" spans="15:16" x14ac:dyDescent="0.25">
      <c r="O4454" s="37">
        <v>36615</v>
      </c>
      <c r="P4454" s="39">
        <v>37</v>
      </c>
    </row>
    <row r="4455" spans="15:16" x14ac:dyDescent="0.25">
      <c r="O4455" s="37">
        <v>36616</v>
      </c>
      <c r="P4455" s="39">
        <v>12.4</v>
      </c>
    </row>
    <row r="4456" spans="15:16" x14ac:dyDescent="0.25">
      <c r="O4456" s="37">
        <v>36617</v>
      </c>
      <c r="P4456" s="39">
        <v>11</v>
      </c>
    </row>
    <row r="4457" spans="15:16" x14ac:dyDescent="0.25">
      <c r="O4457" s="37">
        <v>36618</v>
      </c>
      <c r="P4457" s="39">
        <v>14</v>
      </c>
    </row>
    <row r="4458" spans="15:16" x14ac:dyDescent="0.25">
      <c r="O4458" s="37">
        <v>36619</v>
      </c>
      <c r="P4458" s="39">
        <v>6</v>
      </c>
    </row>
    <row r="4459" spans="15:16" x14ac:dyDescent="0.25">
      <c r="O4459" s="37">
        <v>36620</v>
      </c>
      <c r="P4459" s="39">
        <v>7</v>
      </c>
    </row>
    <row r="4460" spans="15:16" x14ac:dyDescent="0.25">
      <c r="O4460" s="37">
        <v>36621</v>
      </c>
      <c r="P4460" s="39">
        <v>8</v>
      </c>
    </row>
    <row r="4461" spans="15:16" x14ac:dyDescent="0.25">
      <c r="O4461" s="37">
        <v>36622</v>
      </c>
      <c r="P4461" s="39">
        <v>8</v>
      </c>
    </row>
    <row r="4462" spans="15:16" x14ac:dyDescent="0.25">
      <c r="O4462" s="37">
        <v>36623</v>
      </c>
      <c r="P4462" s="39">
        <v>8</v>
      </c>
    </row>
    <row r="4463" spans="15:16" x14ac:dyDescent="0.25">
      <c r="O4463" s="37">
        <v>36624</v>
      </c>
      <c r="P4463" s="39">
        <v>6</v>
      </c>
    </row>
    <row r="4464" spans="15:16" x14ac:dyDescent="0.25">
      <c r="O4464" s="37">
        <v>36625</v>
      </c>
      <c r="P4464" s="39">
        <v>8</v>
      </c>
    </row>
    <row r="4465" spans="15:16" x14ac:dyDescent="0.25">
      <c r="O4465" s="37">
        <v>36626</v>
      </c>
      <c r="P4465" s="39">
        <v>8</v>
      </c>
    </row>
    <row r="4466" spans="15:16" x14ac:dyDescent="0.25">
      <c r="O4466" s="37">
        <v>36627</v>
      </c>
      <c r="P4466" s="39">
        <v>8</v>
      </c>
    </row>
    <row r="4467" spans="15:16" x14ac:dyDescent="0.25">
      <c r="O4467" s="37">
        <v>36628</v>
      </c>
      <c r="P4467" s="39">
        <v>9</v>
      </c>
    </row>
    <row r="4468" spans="15:16" x14ac:dyDescent="0.25">
      <c r="O4468" s="37">
        <v>36629</v>
      </c>
      <c r="P4468" s="39">
        <v>9</v>
      </c>
    </row>
    <row r="4469" spans="15:16" x14ac:dyDescent="0.25">
      <c r="O4469" s="37">
        <v>36630</v>
      </c>
      <c r="P4469" s="39">
        <v>15</v>
      </c>
    </row>
    <row r="4470" spans="15:16" x14ac:dyDescent="0.25">
      <c r="O4470" s="37">
        <v>36631</v>
      </c>
      <c r="P4470" s="39">
        <v>9</v>
      </c>
    </row>
    <row r="4471" spans="15:16" x14ac:dyDescent="0.25">
      <c r="O4471" s="37">
        <v>36632</v>
      </c>
      <c r="P4471" s="39">
        <v>10</v>
      </c>
    </row>
    <row r="4472" spans="15:16" x14ac:dyDescent="0.25">
      <c r="O4472" s="37">
        <v>36633</v>
      </c>
      <c r="P4472" s="39">
        <v>28</v>
      </c>
    </row>
    <row r="4473" spans="15:16" x14ac:dyDescent="0.25">
      <c r="O4473" s="37">
        <v>36634</v>
      </c>
      <c r="P4473" s="39">
        <v>38</v>
      </c>
    </row>
    <row r="4474" spans="15:16" x14ac:dyDescent="0.25">
      <c r="O4474" s="37">
        <v>36635</v>
      </c>
      <c r="P4474" s="39">
        <v>37</v>
      </c>
    </row>
    <row r="4475" spans="15:16" x14ac:dyDescent="0.25">
      <c r="O4475" s="37">
        <v>36636</v>
      </c>
      <c r="P4475" s="39">
        <v>36</v>
      </c>
    </row>
    <row r="4476" spans="15:16" x14ac:dyDescent="0.25">
      <c r="O4476" s="37">
        <v>36637</v>
      </c>
      <c r="P4476" s="39">
        <v>28</v>
      </c>
    </row>
    <row r="4477" spans="15:16" x14ac:dyDescent="0.25">
      <c r="O4477" s="37">
        <v>36638</v>
      </c>
      <c r="P4477" s="39">
        <v>29</v>
      </c>
    </row>
    <row r="4478" spans="15:16" x14ac:dyDescent="0.25">
      <c r="O4478" s="37">
        <v>36639</v>
      </c>
      <c r="P4478" s="39">
        <v>28</v>
      </c>
    </row>
    <row r="4479" spans="15:16" x14ac:dyDescent="0.25">
      <c r="O4479" s="37">
        <v>36640</v>
      </c>
      <c r="P4479" s="39">
        <v>42</v>
      </c>
    </row>
    <row r="4480" spans="15:16" x14ac:dyDescent="0.25">
      <c r="O4480" s="37">
        <v>36641</v>
      </c>
      <c r="P4480" s="39">
        <v>51</v>
      </c>
    </row>
    <row r="4481" spans="15:16" x14ac:dyDescent="0.25">
      <c r="O4481" s="37">
        <v>36642</v>
      </c>
      <c r="P4481" s="39">
        <v>52</v>
      </c>
    </row>
    <row r="4482" spans="15:16" x14ac:dyDescent="0.25">
      <c r="O4482" s="37">
        <v>36643</v>
      </c>
      <c r="P4482" s="39">
        <v>49</v>
      </c>
    </row>
    <row r="4483" spans="15:16" x14ac:dyDescent="0.25">
      <c r="O4483" s="37">
        <v>36644</v>
      </c>
      <c r="P4483" s="39">
        <v>44</v>
      </c>
    </row>
    <row r="4484" spans="15:16" x14ac:dyDescent="0.25">
      <c r="O4484" s="37">
        <v>36645</v>
      </c>
      <c r="P4484" s="39">
        <v>31</v>
      </c>
    </row>
    <row r="4485" spans="15:16" x14ac:dyDescent="0.25">
      <c r="O4485" s="37">
        <v>36646</v>
      </c>
      <c r="P4485" s="39">
        <v>31</v>
      </c>
    </row>
    <row r="4486" spans="15:16" x14ac:dyDescent="0.25">
      <c r="O4486" s="37">
        <v>36647</v>
      </c>
      <c r="P4486" s="39">
        <v>47</v>
      </c>
    </row>
    <row r="4487" spans="15:16" x14ac:dyDescent="0.25">
      <c r="O4487" s="37">
        <v>36648</v>
      </c>
      <c r="P4487" s="39">
        <v>54</v>
      </c>
    </row>
    <row r="4488" spans="15:16" x14ac:dyDescent="0.25">
      <c r="O4488" s="37">
        <v>36649</v>
      </c>
      <c r="P4488" s="39">
        <v>75</v>
      </c>
    </row>
    <row r="4489" spans="15:16" x14ac:dyDescent="0.25">
      <c r="O4489" s="37">
        <v>36650</v>
      </c>
      <c r="P4489" s="39">
        <v>79</v>
      </c>
    </row>
    <row r="4490" spans="15:16" x14ac:dyDescent="0.25">
      <c r="O4490" s="37">
        <v>36651</v>
      </c>
      <c r="P4490" s="39">
        <v>78</v>
      </c>
    </row>
    <row r="4491" spans="15:16" x14ac:dyDescent="0.25">
      <c r="O4491" s="37">
        <v>36652</v>
      </c>
      <c r="P4491" s="39">
        <v>71</v>
      </c>
    </row>
    <row r="4492" spans="15:16" x14ac:dyDescent="0.25">
      <c r="O4492" s="37">
        <v>36653</v>
      </c>
      <c r="P4492" s="39">
        <v>73</v>
      </c>
    </row>
    <row r="4493" spans="15:16" x14ac:dyDescent="0.25">
      <c r="O4493" s="37">
        <v>36654</v>
      </c>
      <c r="P4493" s="39">
        <v>51</v>
      </c>
    </row>
    <row r="4494" spans="15:16" x14ac:dyDescent="0.25">
      <c r="O4494" s="37">
        <v>36655</v>
      </c>
      <c r="P4494" s="39">
        <v>52</v>
      </c>
    </row>
    <row r="4495" spans="15:16" x14ac:dyDescent="0.25">
      <c r="O4495" s="37">
        <v>36656</v>
      </c>
      <c r="P4495" s="39">
        <v>53</v>
      </c>
    </row>
    <row r="4496" spans="15:16" x14ac:dyDescent="0.25">
      <c r="O4496" s="37">
        <v>36657</v>
      </c>
      <c r="P4496" s="39">
        <v>50</v>
      </c>
    </row>
    <row r="4497" spans="15:16" x14ac:dyDescent="0.25">
      <c r="O4497" s="37">
        <v>36658</v>
      </c>
      <c r="P4497" s="39">
        <v>65</v>
      </c>
    </row>
    <row r="4498" spans="15:16" x14ac:dyDescent="0.25">
      <c r="O4498" s="37">
        <v>36659</v>
      </c>
      <c r="P4498" s="39">
        <v>75</v>
      </c>
    </row>
    <row r="4499" spans="15:16" x14ac:dyDescent="0.25">
      <c r="O4499" s="37">
        <v>36660</v>
      </c>
      <c r="P4499" s="39">
        <v>54</v>
      </c>
    </row>
    <row r="4500" spans="15:16" x14ac:dyDescent="0.25">
      <c r="O4500" s="37">
        <v>36661</v>
      </c>
      <c r="P4500" s="39">
        <v>52</v>
      </c>
    </row>
    <row r="4501" spans="15:16" x14ac:dyDescent="0.25">
      <c r="O4501" s="37">
        <v>36662</v>
      </c>
      <c r="P4501" s="39">
        <v>48</v>
      </c>
    </row>
    <row r="4502" spans="15:16" x14ac:dyDescent="0.25">
      <c r="O4502" s="37">
        <v>36663</v>
      </c>
      <c r="P4502" s="39">
        <v>51</v>
      </c>
    </row>
    <row r="4503" spans="15:16" x14ac:dyDescent="0.25">
      <c r="O4503" s="37">
        <v>36664</v>
      </c>
      <c r="P4503" s="39">
        <v>49</v>
      </c>
    </row>
    <row r="4504" spans="15:16" x14ac:dyDescent="0.25">
      <c r="O4504" s="37">
        <v>36665</v>
      </c>
      <c r="P4504" s="39">
        <v>59</v>
      </c>
    </row>
    <row r="4505" spans="15:16" x14ac:dyDescent="0.25">
      <c r="O4505" s="37">
        <v>36666</v>
      </c>
      <c r="P4505" s="39">
        <v>76</v>
      </c>
    </row>
    <row r="4506" spans="15:16" x14ac:dyDescent="0.25">
      <c r="O4506" s="37">
        <v>36667</v>
      </c>
      <c r="P4506" s="39">
        <v>77</v>
      </c>
    </row>
    <row r="4507" spans="15:16" x14ac:dyDescent="0.25">
      <c r="O4507" s="37">
        <v>36668</v>
      </c>
      <c r="P4507" s="39">
        <v>113</v>
      </c>
    </row>
    <row r="4508" spans="15:16" x14ac:dyDescent="0.25">
      <c r="O4508" s="37">
        <v>36669</v>
      </c>
      <c r="P4508" s="39">
        <v>143</v>
      </c>
    </row>
    <row r="4509" spans="15:16" x14ac:dyDescent="0.25">
      <c r="O4509" s="37">
        <v>36670</v>
      </c>
      <c r="P4509" s="39">
        <v>139</v>
      </c>
    </row>
    <row r="4510" spans="15:16" x14ac:dyDescent="0.25">
      <c r="O4510" s="37">
        <v>36671</v>
      </c>
      <c r="P4510" s="39">
        <v>123</v>
      </c>
    </row>
    <row r="4511" spans="15:16" x14ac:dyDescent="0.25">
      <c r="O4511" s="37">
        <v>36672</v>
      </c>
      <c r="P4511" s="39">
        <v>95</v>
      </c>
    </row>
    <row r="4512" spans="15:16" x14ac:dyDescent="0.25">
      <c r="O4512" s="37">
        <v>36673</v>
      </c>
      <c r="P4512" s="39">
        <v>111</v>
      </c>
    </row>
    <row r="4513" spans="15:16" x14ac:dyDescent="0.25">
      <c r="O4513" s="37">
        <v>36674</v>
      </c>
      <c r="P4513" s="39">
        <v>109</v>
      </c>
    </row>
    <row r="4514" spans="15:16" x14ac:dyDescent="0.25">
      <c r="O4514" s="37">
        <v>36675</v>
      </c>
      <c r="P4514" s="39">
        <v>106</v>
      </c>
    </row>
    <row r="4515" spans="15:16" x14ac:dyDescent="0.25">
      <c r="O4515" s="37">
        <v>36676</v>
      </c>
      <c r="P4515" s="39">
        <v>120</v>
      </c>
    </row>
    <row r="4516" spans="15:16" x14ac:dyDescent="0.25">
      <c r="O4516" s="37">
        <v>36677</v>
      </c>
      <c r="P4516" s="39">
        <v>122</v>
      </c>
    </row>
    <row r="4517" spans="15:16" x14ac:dyDescent="0.25">
      <c r="O4517" s="37">
        <v>36678</v>
      </c>
      <c r="P4517" s="39">
        <v>110</v>
      </c>
    </row>
    <row r="4518" spans="15:16" x14ac:dyDescent="0.25">
      <c r="O4518" s="37">
        <v>36679</v>
      </c>
      <c r="P4518" s="39">
        <v>114</v>
      </c>
    </row>
    <row r="4519" spans="15:16" x14ac:dyDescent="0.25">
      <c r="O4519" s="37">
        <v>36680</v>
      </c>
      <c r="P4519" s="39">
        <v>89</v>
      </c>
    </row>
    <row r="4520" spans="15:16" x14ac:dyDescent="0.25">
      <c r="O4520" s="37">
        <v>36681</v>
      </c>
      <c r="P4520" s="39">
        <v>79</v>
      </c>
    </row>
    <row r="4521" spans="15:16" x14ac:dyDescent="0.25">
      <c r="O4521" s="37">
        <v>36682</v>
      </c>
      <c r="P4521" s="39">
        <v>78</v>
      </c>
    </row>
    <row r="4522" spans="15:16" x14ac:dyDescent="0.25">
      <c r="O4522" s="37">
        <v>36683</v>
      </c>
      <c r="P4522" s="39">
        <v>79</v>
      </c>
    </row>
    <row r="4523" spans="15:16" x14ac:dyDescent="0.25">
      <c r="O4523" s="37">
        <v>36684</v>
      </c>
      <c r="P4523" s="39">
        <v>83</v>
      </c>
    </row>
    <row r="4524" spans="15:16" x14ac:dyDescent="0.25">
      <c r="O4524" s="37">
        <v>36685</v>
      </c>
      <c r="P4524" s="39">
        <v>101</v>
      </c>
    </row>
    <row r="4525" spans="15:16" x14ac:dyDescent="0.25">
      <c r="O4525" s="37">
        <v>36686</v>
      </c>
      <c r="P4525" s="39">
        <v>130</v>
      </c>
    </row>
    <row r="4526" spans="15:16" x14ac:dyDescent="0.25">
      <c r="O4526" s="37">
        <v>36687</v>
      </c>
      <c r="P4526" s="39">
        <v>119</v>
      </c>
    </row>
    <row r="4527" spans="15:16" x14ac:dyDescent="0.25">
      <c r="O4527" s="37">
        <v>36688</v>
      </c>
      <c r="P4527" s="39">
        <v>119</v>
      </c>
    </row>
    <row r="4528" spans="15:16" x14ac:dyDescent="0.25">
      <c r="O4528" s="37">
        <v>36689</v>
      </c>
      <c r="P4528" s="39">
        <v>128</v>
      </c>
    </row>
    <row r="4529" spans="15:16" x14ac:dyDescent="0.25">
      <c r="O4529" s="37">
        <v>36690</v>
      </c>
      <c r="P4529" s="39">
        <v>127</v>
      </c>
    </row>
    <row r="4530" spans="15:16" x14ac:dyDescent="0.25">
      <c r="O4530" s="37">
        <v>36691</v>
      </c>
      <c r="P4530" s="39">
        <v>298</v>
      </c>
    </row>
    <row r="4531" spans="15:16" x14ac:dyDescent="0.25">
      <c r="O4531" s="37">
        <v>36692</v>
      </c>
      <c r="P4531" s="39">
        <v>322</v>
      </c>
    </row>
    <row r="4532" spans="15:16" x14ac:dyDescent="0.25">
      <c r="O4532" s="37">
        <v>36693</v>
      </c>
      <c r="P4532" s="39">
        <v>255</v>
      </c>
    </row>
    <row r="4533" spans="15:16" x14ac:dyDescent="0.25">
      <c r="O4533" s="37">
        <v>36694</v>
      </c>
      <c r="P4533" s="39">
        <v>205</v>
      </c>
    </row>
    <row r="4534" spans="15:16" x14ac:dyDescent="0.25">
      <c r="O4534" s="37">
        <v>36695</v>
      </c>
      <c r="P4534" s="39">
        <v>188</v>
      </c>
    </row>
    <row r="4535" spans="15:16" x14ac:dyDescent="0.25">
      <c r="O4535" s="37">
        <v>36696</v>
      </c>
      <c r="P4535" s="39">
        <v>176</v>
      </c>
    </row>
    <row r="4536" spans="15:16" x14ac:dyDescent="0.25">
      <c r="O4536" s="37">
        <v>36697</v>
      </c>
      <c r="P4536" s="39">
        <v>181</v>
      </c>
    </row>
    <row r="4537" spans="15:16" x14ac:dyDescent="0.25">
      <c r="O4537" s="37">
        <v>36698</v>
      </c>
      <c r="P4537" s="39">
        <v>194</v>
      </c>
    </row>
    <row r="4538" spans="15:16" x14ac:dyDescent="0.25">
      <c r="O4538" s="37">
        <v>36699</v>
      </c>
      <c r="P4538" s="39">
        <v>214</v>
      </c>
    </row>
    <row r="4539" spans="15:16" x14ac:dyDescent="0.25">
      <c r="O4539" s="37">
        <v>36700</v>
      </c>
      <c r="P4539" s="39">
        <v>229</v>
      </c>
    </row>
    <row r="4540" spans="15:16" x14ac:dyDescent="0.25">
      <c r="O4540" s="37">
        <v>36701</v>
      </c>
      <c r="P4540" s="39">
        <v>208</v>
      </c>
    </row>
    <row r="4541" spans="15:16" x14ac:dyDescent="0.25">
      <c r="O4541" s="37">
        <v>36702</v>
      </c>
      <c r="P4541" s="39">
        <v>205</v>
      </c>
    </row>
    <row r="4542" spans="15:16" x14ac:dyDescent="0.25">
      <c r="O4542" s="37">
        <v>36703</v>
      </c>
      <c r="P4542" s="39">
        <v>184</v>
      </c>
    </row>
    <row r="4543" spans="15:16" x14ac:dyDescent="0.25">
      <c r="O4543" s="37">
        <v>36704</v>
      </c>
      <c r="P4543" s="39">
        <v>191</v>
      </c>
    </row>
    <row r="4544" spans="15:16" x14ac:dyDescent="0.25">
      <c r="O4544" s="37">
        <v>36705</v>
      </c>
      <c r="P4544" s="39">
        <v>200</v>
      </c>
    </row>
    <row r="4545" spans="15:16" x14ac:dyDescent="0.25">
      <c r="O4545" s="37">
        <v>36706</v>
      </c>
      <c r="P4545" s="39">
        <v>195</v>
      </c>
    </row>
    <row r="4546" spans="15:16" x14ac:dyDescent="0.25">
      <c r="O4546" s="37">
        <v>36707</v>
      </c>
      <c r="P4546" s="39">
        <v>226</v>
      </c>
    </row>
    <row r="4547" spans="15:16" x14ac:dyDescent="0.25">
      <c r="O4547" s="37">
        <v>36708</v>
      </c>
      <c r="P4547" s="39">
        <v>219.2</v>
      </c>
    </row>
    <row r="4548" spans="15:16" x14ac:dyDescent="0.25">
      <c r="O4548" s="37">
        <v>36709</v>
      </c>
      <c r="P4548" s="39">
        <v>208</v>
      </c>
    </row>
    <row r="4549" spans="15:16" x14ac:dyDescent="0.25">
      <c r="O4549" s="37">
        <v>36710</v>
      </c>
      <c r="P4549" s="39">
        <v>196</v>
      </c>
    </row>
    <row r="4550" spans="15:16" x14ac:dyDescent="0.25">
      <c r="O4550" s="37">
        <v>36711</v>
      </c>
      <c r="P4550" s="39">
        <v>194.3</v>
      </c>
    </row>
    <row r="4551" spans="15:16" x14ac:dyDescent="0.25">
      <c r="O4551" s="37">
        <v>36712</v>
      </c>
      <c r="P4551" s="39">
        <v>199</v>
      </c>
    </row>
    <row r="4552" spans="15:16" x14ac:dyDescent="0.25">
      <c r="O4552" s="37">
        <v>36713</v>
      </c>
      <c r="P4552" s="39">
        <v>188.5</v>
      </c>
    </row>
    <row r="4553" spans="15:16" x14ac:dyDescent="0.25">
      <c r="O4553" s="37">
        <v>36714</v>
      </c>
      <c r="P4553" s="39">
        <v>196</v>
      </c>
    </row>
    <row r="4554" spans="15:16" x14ac:dyDescent="0.25">
      <c r="O4554" s="37">
        <v>36715</v>
      </c>
      <c r="P4554" s="39">
        <v>204</v>
      </c>
    </row>
    <row r="4555" spans="15:16" x14ac:dyDescent="0.25">
      <c r="O4555" s="37">
        <v>36716</v>
      </c>
      <c r="P4555" s="39">
        <v>194</v>
      </c>
    </row>
    <row r="4556" spans="15:16" x14ac:dyDescent="0.25">
      <c r="O4556" s="37">
        <v>36717</v>
      </c>
      <c r="P4556" s="39">
        <v>195</v>
      </c>
    </row>
    <row r="4557" spans="15:16" x14ac:dyDescent="0.25">
      <c r="O4557" s="37">
        <v>36718</v>
      </c>
      <c r="P4557" s="39">
        <v>194</v>
      </c>
    </row>
    <row r="4558" spans="15:16" x14ac:dyDescent="0.25">
      <c r="O4558" s="37">
        <v>36719</v>
      </c>
      <c r="P4558" s="39">
        <v>213</v>
      </c>
    </row>
    <row r="4559" spans="15:16" x14ac:dyDescent="0.25">
      <c r="O4559" s="37">
        <v>36720</v>
      </c>
      <c r="P4559" s="39">
        <v>209</v>
      </c>
    </row>
    <row r="4560" spans="15:16" x14ac:dyDescent="0.25">
      <c r="O4560" s="37">
        <v>36721</v>
      </c>
      <c r="P4560" s="39">
        <v>215</v>
      </c>
    </row>
    <row r="4561" spans="15:16" x14ac:dyDescent="0.25">
      <c r="O4561" s="37">
        <v>36722</v>
      </c>
      <c r="P4561" s="39">
        <v>230</v>
      </c>
    </row>
    <row r="4562" spans="15:16" x14ac:dyDescent="0.25">
      <c r="O4562" s="37">
        <v>36723</v>
      </c>
      <c r="P4562" s="39">
        <v>227.4</v>
      </c>
    </row>
    <row r="4563" spans="15:16" x14ac:dyDescent="0.25">
      <c r="O4563" s="37">
        <v>36724</v>
      </c>
      <c r="P4563" s="39">
        <v>196.4</v>
      </c>
    </row>
    <row r="4564" spans="15:16" x14ac:dyDescent="0.25">
      <c r="O4564" s="37">
        <v>36725</v>
      </c>
      <c r="P4564" s="39">
        <v>189.1</v>
      </c>
    </row>
    <row r="4565" spans="15:16" x14ac:dyDescent="0.25">
      <c r="O4565" s="37">
        <v>36726</v>
      </c>
      <c r="P4565" s="39">
        <v>196.4</v>
      </c>
    </row>
    <row r="4566" spans="15:16" x14ac:dyDescent="0.25">
      <c r="O4566" s="37">
        <v>36727</v>
      </c>
      <c r="P4566" s="39">
        <v>214.8</v>
      </c>
    </row>
    <row r="4567" spans="15:16" x14ac:dyDescent="0.25">
      <c r="O4567" s="37">
        <v>36728</v>
      </c>
      <c r="P4567" s="39">
        <v>204.1</v>
      </c>
    </row>
    <row r="4568" spans="15:16" x14ac:dyDescent="0.25">
      <c r="O4568" s="37">
        <v>36729</v>
      </c>
      <c r="P4568" s="39">
        <v>234.5</v>
      </c>
    </row>
    <row r="4569" spans="15:16" x14ac:dyDescent="0.25">
      <c r="O4569" s="37">
        <v>36730</v>
      </c>
      <c r="P4569" s="39">
        <v>232.8</v>
      </c>
    </row>
    <row r="4570" spans="15:16" x14ac:dyDescent="0.25">
      <c r="O4570" s="37">
        <v>36731</v>
      </c>
      <c r="P4570" s="39">
        <v>250</v>
      </c>
    </row>
    <row r="4571" spans="15:16" x14ac:dyDescent="0.25">
      <c r="O4571" s="37">
        <v>36732</v>
      </c>
      <c r="P4571" s="39">
        <v>230</v>
      </c>
    </row>
    <row r="4572" spans="15:16" x14ac:dyDescent="0.25">
      <c r="O4572" s="37">
        <v>36733</v>
      </c>
      <c r="P4572" s="39">
        <v>201</v>
      </c>
    </row>
    <row r="4573" spans="15:16" x14ac:dyDescent="0.25">
      <c r="O4573" s="37">
        <v>36734</v>
      </c>
      <c r="P4573" s="39">
        <v>196</v>
      </c>
    </row>
    <row r="4574" spans="15:16" x14ac:dyDescent="0.25">
      <c r="O4574" s="37">
        <v>36735</v>
      </c>
      <c r="P4574" s="39">
        <v>231</v>
      </c>
    </row>
    <row r="4575" spans="15:16" x14ac:dyDescent="0.25">
      <c r="O4575" s="37">
        <v>36736</v>
      </c>
      <c r="P4575" s="39">
        <v>224</v>
      </c>
    </row>
    <row r="4576" spans="15:16" x14ac:dyDescent="0.25">
      <c r="O4576" s="37">
        <v>36737</v>
      </c>
      <c r="P4576" s="39">
        <v>236</v>
      </c>
    </row>
    <row r="4577" spans="15:16" x14ac:dyDescent="0.25">
      <c r="O4577" s="37">
        <v>36738</v>
      </c>
      <c r="P4577" s="39">
        <v>193</v>
      </c>
    </row>
    <row r="4578" spans="15:16" x14ac:dyDescent="0.25">
      <c r="O4578" s="37">
        <v>36739</v>
      </c>
      <c r="P4578" s="39">
        <v>236</v>
      </c>
    </row>
    <row r="4579" spans="15:16" x14ac:dyDescent="0.25">
      <c r="O4579" s="37">
        <v>36740</v>
      </c>
      <c r="P4579" s="39">
        <v>147</v>
      </c>
    </row>
    <row r="4580" spans="15:16" x14ac:dyDescent="0.25">
      <c r="O4580" s="37">
        <v>36741</v>
      </c>
      <c r="P4580" s="39">
        <v>174</v>
      </c>
    </row>
    <row r="4581" spans="15:16" x14ac:dyDescent="0.25">
      <c r="O4581" s="37">
        <v>36742</v>
      </c>
      <c r="P4581" s="39">
        <v>247</v>
      </c>
    </row>
    <row r="4582" spans="15:16" x14ac:dyDescent="0.25">
      <c r="O4582" s="37">
        <v>36743</v>
      </c>
      <c r="P4582" s="39">
        <v>246</v>
      </c>
    </row>
    <row r="4583" spans="15:16" x14ac:dyDescent="0.25">
      <c r="O4583" s="37">
        <v>36744</v>
      </c>
      <c r="P4583" s="39">
        <v>210</v>
      </c>
    </row>
    <row r="4584" spans="15:16" x14ac:dyDescent="0.25">
      <c r="O4584" s="37">
        <v>36745</v>
      </c>
      <c r="P4584" s="39">
        <v>189.7</v>
      </c>
    </row>
    <row r="4585" spans="15:16" x14ac:dyDescent="0.25">
      <c r="O4585" s="37">
        <v>36746</v>
      </c>
      <c r="P4585" s="39">
        <v>203.9</v>
      </c>
    </row>
    <row r="4586" spans="15:16" x14ac:dyDescent="0.25">
      <c r="O4586" s="37">
        <v>36747</v>
      </c>
      <c r="P4586" s="39">
        <v>212.2</v>
      </c>
    </row>
    <row r="4587" spans="15:16" x14ac:dyDescent="0.25">
      <c r="O4587" s="37">
        <v>36748</v>
      </c>
      <c r="P4587" s="39">
        <v>231</v>
      </c>
    </row>
    <row r="4588" spans="15:16" x14ac:dyDescent="0.25">
      <c r="O4588" s="37">
        <v>36749</v>
      </c>
      <c r="P4588" s="39">
        <v>226</v>
      </c>
    </row>
    <row r="4589" spans="15:16" x14ac:dyDescent="0.25">
      <c r="O4589" s="37">
        <v>36750</v>
      </c>
      <c r="P4589" s="39">
        <v>250</v>
      </c>
    </row>
    <row r="4590" spans="15:16" x14ac:dyDescent="0.25">
      <c r="O4590" s="37">
        <v>36751</v>
      </c>
      <c r="P4590" s="39">
        <v>242</v>
      </c>
    </row>
    <row r="4591" spans="15:16" x14ac:dyDescent="0.25">
      <c r="O4591" s="37">
        <v>36752</v>
      </c>
      <c r="P4591" s="39">
        <v>235</v>
      </c>
    </row>
    <row r="4592" spans="15:16" x14ac:dyDescent="0.25">
      <c r="O4592" s="37">
        <v>36753</v>
      </c>
      <c r="P4592" s="39">
        <v>205</v>
      </c>
    </row>
    <row r="4593" spans="15:16" x14ac:dyDescent="0.25">
      <c r="O4593" s="37">
        <v>36754</v>
      </c>
      <c r="P4593" s="39">
        <v>192</v>
      </c>
    </row>
    <row r="4594" spans="15:16" x14ac:dyDescent="0.25">
      <c r="O4594" s="37">
        <v>36755</v>
      </c>
      <c r="P4594" s="39">
        <v>209</v>
      </c>
    </row>
    <row r="4595" spans="15:16" x14ac:dyDescent="0.25">
      <c r="O4595" s="37">
        <v>36756</v>
      </c>
      <c r="P4595" s="39">
        <v>265</v>
      </c>
    </row>
    <row r="4596" spans="15:16" x14ac:dyDescent="0.25">
      <c r="O4596" s="37">
        <v>36757</v>
      </c>
      <c r="P4596" s="39">
        <v>234</v>
      </c>
    </row>
    <row r="4597" spans="15:16" x14ac:dyDescent="0.25">
      <c r="O4597" s="37">
        <v>36758</v>
      </c>
      <c r="P4597" s="39">
        <v>216</v>
      </c>
    </row>
    <row r="4598" spans="15:16" x14ac:dyDescent="0.25">
      <c r="O4598" s="37">
        <v>36759</v>
      </c>
      <c r="P4598" s="39">
        <v>192</v>
      </c>
    </row>
    <row r="4599" spans="15:16" x14ac:dyDescent="0.25">
      <c r="O4599" s="37">
        <v>36760</v>
      </c>
      <c r="P4599" s="39">
        <v>230</v>
      </c>
    </row>
    <row r="4600" spans="15:16" x14ac:dyDescent="0.25">
      <c r="O4600" s="37">
        <v>36761</v>
      </c>
      <c r="P4600" s="39">
        <v>222</v>
      </c>
    </row>
    <row r="4601" spans="15:16" x14ac:dyDescent="0.25">
      <c r="O4601" s="37">
        <v>36762</v>
      </c>
      <c r="P4601" s="39">
        <v>241.4</v>
      </c>
    </row>
    <row r="4602" spans="15:16" x14ac:dyDescent="0.25">
      <c r="O4602" s="37">
        <v>36763</v>
      </c>
      <c r="P4602" s="39">
        <v>222</v>
      </c>
    </row>
    <row r="4603" spans="15:16" x14ac:dyDescent="0.25">
      <c r="O4603" s="37">
        <v>36764</v>
      </c>
      <c r="P4603" s="39">
        <v>226</v>
      </c>
    </row>
    <row r="4604" spans="15:16" x14ac:dyDescent="0.25">
      <c r="O4604" s="37">
        <v>36765</v>
      </c>
      <c r="P4604" s="39">
        <v>218</v>
      </c>
    </row>
    <row r="4605" spans="15:16" x14ac:dyDescent="0.25">
      <c r="O4605" s="37">
        <v>36766</v>
      </c>
      <c r="P4605" s="39">
        <v>220</v>
      </c>
    </row>
    <row r="4606" spans="15:16" x14ac:dyDescent="0.25">
      <c r="O4606" s="37">
        <v>36767</v>
      </c>
      <c r="P4606" s="39">
        <v>193</v>
      </c>
    </row>
    <row r="4607" spans="15:16" x14ac:dyDescent="0.25">
      <c r="O4607" s="37">
        <v>36768</v>
      </c>
      <c r="P4607" s="39">
        <v>123</v>
      </c>
    </row>
    <row r="4608" spans="15:16" x14ac:dyDescent="0.25">
      <c r="O4608" s="37">
        <v>36769</v>
      </c>
      <c r="P4608" s="39">
        <v>169</v>
      </c>
    </row>
    <row r="4609" spans="15:16" x14ac:dyDescent="0.25">
      <c r="O4609" s="37">
        <v>36770</v>
      </c>
      <c r="P4609" s="39">
        <v>185</v>
      </c>
    </row>
    <row r="4610" spans="15:16" x14ac:dyDescent="0.25">
      <c r="O4610" s="37">
        <v>36771</v>
      </c>
      <c r="P4610" s="39">
        <v>181</v>
      </c>
    </row>
    <row r="4611" spans="15:16" x14ac:dyDescent="0.25">
      <c r="O4611" s="37">
        <v>36772</v>
      </c>
      <c r="P4611" s="39">
        <v>154.4</v>
      </c>
    </row>
    <row r="4612" spans="15:16" x14ac:dyDescent="0.25">
      <c r="O4612" s="37">
        <v>36773</v>
      </c>
      <c r="P4612" s="39">
        <v>155.5</v>
      </c>
    </row>
    <row r="4613" spans="15:16" x14ac:dyDescent="0.25">
      <c r="O4613" s="37">
        <v>36774</v>
      </c>
      <c r="P4613" s="39">
        <v>242.7</v>
      </c>
    </row>
    <row r="4614" spans="15:16" x14ac:dyDescent="0.25">
      <c r="O4614" s="37">
        <v>36775</v>
      </c>
      <c r="P4614" s="39">
        <v>316</v>
      </c>
    </row>
    <row r="4615" spans="15:16" x14ac:dyDescent="0.25">
      <c r="O4615" s="37">
        <v>36776</v>
      </c>
      <c r="P4615" s="39">
        <v>332.5</v>
      </c>
    </row>
    <row r="4616" spans="15:16" x14ac:dyDescent="0.25">
      <c r="O4616" s="37">
        <v>36777</v>
      </c>
      <c r="P4616" s="39">
        <v>351.7</v>
      </c>
    </row>
    <row r="4617" spans="15:16" x14ac:dyDescent="0.25">
      <c r="O4617" s="37">
        <v>36778</v>
      </c>
      <c r="P4617" s="39">
        <v>341</v>
      </c>
    </row>
    <row r="4618" spans="15:16" x14ac:dyDescent="0.25">
      <c r="O4618" s="37">
        <v>36779</v>
      </c>
      <c r="P4618" s="39">
        <v>296</v>
      </c>
    </row>
    <row r="4619" spans="15:16" x14ac:dyDescent="0.25">
      <c r="O4619" s="37">
        <v>36780</v>
      </c>
      <c r="P4619" s="39">
        <v>309</v>
      </c>
    </row>
    <row r="4620" spans="15:16" x14ac:dyDescent="0.25">
      <c r="O4620" s="37">
        <v>36781</v>
      </c>
      <c r="P4620" s="39">
        <v>320</v>
      </c>
    </row>
    <row r="4621" spans="15:16" x14ac:dyDescent="0.25">
      <c r="O4621" s="37">
        <v>36782</v>
      </c>
      <c r="P4621" s="39">
        <v>304.60000000000002</v>
      </c>
    </row>
    <row r="4622" spans="15:16" x14ac:dyDescent="0.25">
      <c r="O4622" s="37">
        <v>36783</v>
      </c>
      <c r="P4622" s="39">
        <v>313.7</v>
      </c>
    </row>
    <row r="4623" spans="15:16" x14ac:dyDescent="0.25">
      <c r="O4623" s="37">
        <v>36784</v>
      </c>
      <c r="P4623" s="39">
        <v>349.1</v>
      </c>
    </row>
    <row r="4624" spans="15:16" x14ac:dyDescent="0.25">
      <c r="O4624" s="37">
        <v>36785</v>
      </c>
      <c r="P4624" s="39">
        <v>354.5</v>
      </c>
    </row>
    <row r="4625" spans="15:16" x14ac:dyDescent="0.25">
      <c r="O4625" s="37">
        <v>36786</v>
      </c>
      <c r="P4625" s="39">
        <v>308</v>
      </c>
    </row>
    <row r="4626" spans="15:16" x14ac:dyDescent="0.25">
      <c r="O4626" s="37">
        <v>36787</v>
      </c>
      <c r="P4626" s="39">
        <v>307.39999999999998</v>
      </c>
    </row>
    <row r="4627" spans="15:16" x14ac:dyDescent="0.25">
      <c r="O4627" s="37">
        <v>36788</v>
      </c>
      <c r="P4627" s="39">
        <v>309</v>
      </c>
    </row>
    <row r="4628" spans="15:16" x14ac:dyDescent="0.25">
      <c r="O4628" s="37">
        <v>36789</v>
      </c>
      <c r="P4628" s="39">
        <v>366.9</v>
      </c>
    </row>
    <row r="4629" spans="15:16" x14ac:dyDescent="0.25">
      <c r="O4629" s="37">
        <v>36790</v>
      </c>
      <c r="P4629" s="39">
        <v>302.60000000000002</v>
      </c>
    </row>
    <row r="4630" spans="15:16" x14ac:dyDescent="0.25">
      <c r="O4630" s="37">
        <v>36791</v>
      </c>
      <c r="P4630" s="39">
        <v>299.60000000000002</v>
      </c>
    </row>
    <row r="4631" spans="15:16" x14ac:dyDescent="0.25">
      <c r="O4631" s="37">
        <v>36792</v>
      </c>
      <c r="P4631" s="39">
        <v>284.7</v>
      </c>
    </row>
    <row r="4632" spans="15:16" x14ac:dyDescent="0.25">
      <c r="O4632" s="37">
        <v>36793</v>
      </c>
      <c r="P4632" s="39">
        <v>257.5</v>
      </c>
    </row>
    <row r="4633" spans="15:16" x14ac:dyDescent="0.25">
      <c r="O4633" s="37">
        <v>36794</v>
      </c>
      <c r="P4633" s="39">
        <v>312.8</v>
      </c>
    </row>
    <row r="4634" spans="15:16" x14ac:dyDescent="0.25">
      <c r="O4634" s="37">
        <v>36795</v>
      </c>
      <c r="P4634" s="39">
        <v>253</v>
      </c>
    </row>
    <row r="4635" spans="15:16" x14ac:dyDescent="0.25">
      <c r="O4635" s="37">
        <v>36796</v>
      </c>
      <c r="P4635" s="39">
        <v>239</v>
      </c>
    </row>
    <row r="4636" spans="15:16" x14ac:dyDescent="0.25">
      <c r="O4636" s="37">
        <v>36797</v>
      </c>
      <c r="P4636" s="39">
        <v>247</v>
      </c>
    </row>
    <row r="4637" spans="15:16" x14ac:dyDescent="0.25">
      <c r="O4637" s="37">
        <v>36798</v>
      </c>
      <c r="P4637" s="39">
        <v>258</v>
      </c>
    </row>
    <row r="4638" spans="15:16" x14ac:dyDescent="0.25">
      <c r="O4638" s="37">
        <v>36799</v>
      </c>
      <c r="P4638" s="39">
        <v>260</v>
      </c>
    </row>
    <row r="4639" spans="15:16" x14ac:dyDescent="0.25">
      <c r="O4639" s="37">
        <v>36800</v>
      </c>
      <c r="P4639" s="39">
        <v>266.2</v>
      </c>
    </row>
    <row r="4640" spans="15:16" x14ac:dyDescent="0.25">
      <c r="O4640" s="37">
        <v>36801</v>
      </c>
      <c r="P4640" s="39">
        <v>238.8</v>
      </c>
    </row>
    <row r="4641" spans="15:16" x14ac:dyDescent="0.25">
      <c r="O4641" s="37">
        <v>36802</v>
      </c>
      <c r="P4641" s="39">
        <v>224.3</v>
      </c>
    </row>
    <row r="4642" spans="15:16" x14ac:dyDescent="0.25">
      <c r="O4642" s="37">
        <v>36803</v>
      </c>
      <c r="P4642" s="39">
        <v>243</v>
      </c>
    </row>
    <row r="4643" spans="15:16" x14ac:dyDescent="0.25">
      <c r="O4643" s="37">
        <v>36804</v>
      </c>
      <c r="P4643" s="39">
        <v>232</v>
      </c>
    </row>
    <row r="4644" spans="15:16" x14ac:dyDescent="0.25">
      <c r="O4644" s="37">
        <v>36805</v>
      </c>
      <c r="P4644" s="39">
        <v>224</v>
      </c>
    </row>
    <row r="4645" spans="15:16" x14ac:dyDescent="0.25">
      <c r="O4645" s="37">
        <v>36806</v>
      </c>
      <c r="P4645" s="39">
        <v>227</v>
      </c>
    </row>
    <row r="4646" spans="15:16" x14ac:dyDescent="0.25">
      <c r="O4646" s="37">
        <v>36807</v>
      </c>
      <c r="P4646" s="39">
        <v>220</v>
      </c>
    </row>
    <row r="4647" spans="15:16" x14ac:dyDescent="0.25">
      <c r="O4647" s="37">
        <v>36808</v>
      </c>
      <c r="P4647" s="39">
        <v>183</v>
      </c>
    </row>
    <row r="4648" spans="15:16" x14ac:dyDescent="0.25">
      <c r="O4648" s="37">
        <v>36809</v>
      </c>
      <c r="P4648" s="39">
        <v>195</v>
      </c>
    </row>
    <row r="4649" spans="15:16" x14ac:dyDescent="0.25">
      <c r="O4649" s="37">
        <v>36810</v>
      </c>
      <c r="P4649" s="39">
        <v>184</v>
      </c>
    </row>
    <row r="4650" spans="15:16" x14ac:dyDescent="0.25">
      <c r="O4650" s="37">
        <v>36811</v>
      </c>
      <c r="P4650" s="39">
        <v>186</v>
      </c>
    </row>
    <row r="4651" spans="15:16" x14ac:dyDescent="0.25">
      <c r="O4651" s="37">
        <v>36812</v>
      </c>
      <c r="P4651" s="39">
        <v>166.5</v>
      </c>
    </row>
    <row r="4652" spans="15:16" x14ac:dyDescent="0.25">
      <c r="O4652" s="37">
        <v>36813</v>
      </c>
      <c r="P4652" s="39">
        <v>139.9</v>
      </c>
    </row>
    <row r="4653" spans="15:16" x14ac:dyDescent="0.25">
      <c r="O4653" s="37">
        <v>36814</v>
      </c>
      <c r="P4653" s="39">
        <v>146</v>
      </c>
    </row>
    <row r="4654" spans="15:16" x14ac:dyDescent="0.25">
      <c r="O4654" s="37">
        <v>36815</v>
      </c>
      <c r="P4654" s="39">
        <v>186</v>
      </c>
    </row>
    <row r="4655" spans="15:16" x14ac:dyDescent="0.25">
      <c r="O4655" s="37">
        <v>36816</v>
      </c>
      <c r="P4655" s="39">
        <v>152</v>
      </c>
    </row>
    <row r="4656" spans="15:16" x14ac:dyDescent="0.25">
      <c r="O4656" s="37">
        <v>36817</v>
      </c>
      <c r="P4656" s="39">
        <v>139.19999999999999</v>
      </c>
    </row>
    <row r="4657" spans="15:16" x14ac:dyDescent="0.25">
      <c r="O4657" s="37">
        <v>36818</v>
      </c>
      <c r="P4657" s="39">
        <v>97</v>
      </c>
    </row>
    <row r="4658" spans="15:16" x14ac:dyDescent="0.25">
      <c r="O4658" s="37">
        <v>36819</v>
      </c>
      <c r="P4658" s="39">
        <v>104.2</v>
      </c>
    </row>
    <row r="4659" spans="15:16" x14ac:dyDescent="0.25">
      <c r="O4659" s="37">
        <v>36820</v>
      </c>
      <c r="P4659" s="39">
        <v>136</v>
      </c>
    </row>
    <row r="4660" spans="15:16" x14ac:dyDescent="0.25">
      <c r="O4660" s="37">
        <v>36821</v>
      </c>
      <c r="P4660" s="39">
        <v>74</v>
      </c>
    </row>
    <row r="4661" spans="15:16" x14ac:dyDescent="0.25">
      <c r="O4661" s="37">
        <v>36822</v>
      </c>
      <c r="P4661" s="39">
        <v>133</v>
      </c>
    </row>
    <row r="4662" spans="15:16" x14ac:dyDescent="0.25">
      <c r="O4662" s="37">
        <v>36823</v>
      </c>
      <c r="P4662" s="39">
        <v>146</v>
      </c>
    </row>
    <row r="4663" spans="15:16" x14ac:dyDescent="0.25">
      <c r="O4663" s="37">
        <v>36824</v>
      </c>
      <c r="P4663" s="39">
        <v>100</v>
      </c>
    </row>
    <row r="4664" spans="15:16" x14ac:dyDescent="0.25">
      <c r="O4664" s="37">
        <v>36825</v>
      </c>
      <c r="P4664" s="39">
        <v>70</v>
      </c>
    </row>
    <row r="4665" spans="15:16" x14ac:dyDescent="0.25">
      <c r="O4665" s="37">
        <v>36826</v>
      </c>
      <c r="P4665" s="39">
        <v>88</v>
      </c>
    </row>
    <row r="4666" spans="15:16" x14ac:dyDescent="0.25">
      <c r="O4666" s="37">
        <v>36827</v>
      </c>
      <c r="P4666" s="39">
        <v>132</v>
      </c>
    </row>
    <row r="4667" spans="15:16" x14ac:dyDescent="0.25">
      <c r="O4667" s="37">
        <v>36828</v>
      </c>
      <c r="P4667" s="39">
        <v>30.4</v>
      </c>
    </row>
    <row r="4668" spans="15:16" x14ac:dyDescent="0.25">
      <c r="O4668" s="37">
        <v>36829</v>
      </c>
      <c r="P4668" s="39">
        <v>0</v>
      </c>
    </row>
    <row r="4669" spans="15:16" x14ac:dyDescent="0.25">
      <c r="O4669" s="37">
        <v>36830</v>
      </c>
      <c r="P4669" s="39">
        <v>0</v>
      </c>
    </row>
    <row r="4670" spans="15:16" x14ac:dyDescent="0.25">
      <c r="O4670" s="37">
        <v>36831</v>
      </c>
      <c r="P4670" s="39">
        <v>0</v>
      </c>
    </row>
    <row r="4671" spans="15:16" x14ac:dyDescent="0.25">
      <c r="O4671" s="37">
        <v>36832</v>
      </c>
      <c r="P4671" s="39">
        <v>0</v>
      </c>
    </row>
    <row r="4672" spans="15:16" x14ac:dyDescent="0.25">
      <c r="O4672" s="37">
        <v>36833</v>
      </c>
      <c r="P4672" s="39">
        <v>0</v>
      </c>
    </row>
    <row r="4673" spans="15:16" x14ac:dyDescent="0.25">
      <c r="O4673" s="37">
        <v>36834</v>
      </c>
      <c r="P4673" s="39">
        <v>0</v>
      </c>
    </row>
    <row r="4674" spans="15:16" x14ac:dyDescent="0.25">
      <c r="O4674" s="37">
        <v>36835</v>
      </c>
      <c r="P4674" s="39">
        <v>0</v>
      </c>
    </row>
    <row r="4675" spans="15:16" x14ac:dyDescent="0.25">
      <c r="O4675" s="37">
        <v>36836</v>
      </c>
      <c r="P4675" s="39">
        <v>8</v>
      </c>
    </row>
    <row r="4676" spans="15:16" x14ac:dyDescent="0.25">
      <c r="O4676" s="37">
        <v>36837</v>
      </c>
      <c r="P4676" s="39">
        <v>21</v>
      </c>
    </row>
    <row r="4677" spans="15:16" x14ac:dyDescent="0.25">
      <c r="O4677" s="37">
        <v>36838</v>
      </c>
      <c r="P4677" s="39">
        <v>22.9</v>
      </c>
    </row>
    <row r="4678" spans="15:16" x14ac:dyDescent="0.25">
      <c r="O4678" s="37">
        <v>36839</v>
      </c>
      <c r="P4678" s="39">
        <v>49.2</v>
      </c>
    </row>
    <row r="4679" spans="15:16" x14ac:dyDescent="0.25">
      <c r="O4679" s="37">
        <v>36840</v>
      </c>
      <c r="P4679" s="39">
        <v>79.3</v>
      </c>
    </row>
    <row r="4680" spans="15:16" x14ac:dyDescent="0.25">
      <c r="O4680" s="37">
        <v>36841</v>
      </c>
      <c r="P4680" s="39">
        <v>82.6</v>
      </c>
    </row>
    <row r="4681" spans="15:16" x14ac:dyDescent="0.25">
      <c r="O4681" s="37">
        <v>36842</v>
      </c>
      <c r="P4681" s="39">
        <v>61</v>
      </c>
    </row>
    <row r="4682" spans="15:16" x14ac:dyDescent="0.25">
      <c r="O4682" s="37">
        <v>36843</v>
      </c>
      <c r="P4682" s="39">
        <v>63.5</v>
      </c>
    </row>
    <row r="4683" spans="15:16" x14ac:dyDescent="0.25">
      <c r="O4683" s="37">
        <v>36844</v>
      </c>
      <c r="P4683" s="39">
        <v>76</v>
      </c>
    </row>
    <row r="4684" spans="15:16" x14ac:dyDescent="0.25">
      <c r="O4684" s="37">
        <v>36845</v>
      </c>
      <c r="P4684" s="39">
        <v>73.900000000000006</v>
      </c>
    </row>
    <row r="4685" spans="15:16" x14ac:dyDescent="0.25">
      <c r="O4685" s="37">
        <v>36846</v>
      </c>
      <c r="P4685" s="39">
        <v>89.4</v>
      </c>
    </row>
    <row r="4686" spans="15:16" x14ac:dyDescent="0.25">
      <c r="O4686" s="37">
        <v>36847</v>
      </c>
      <c r="P4686" s="39">
        <v>117.7</v>
      </c>
    </row>
    <row r="4687" spans="15:16" x14ac:dyDescent="0.25">
      <c r="O4687" s="37">
        <v>36848</v>
      </c>
      <c r="P4687" s="39">
        <v>110.1</v>
      </c>
    </row>
    <row r="4688" spans="15:16" x14ac:dyDescent="0.25">
      <c r="O4688" s="37">
        <v>36849</v>
      </c>
      <c r="P4688" s="39">
        <v>135.4</v>
      </c>
    </row>
    <row r="4689" spans="15:16" x14ac:dyDescent="0.25">
      <c r="O4689" s="37">
        <v>36850</v>
      </c>
      <c r="P4689" s="39">
        <v>118.6</v>
      </c>
    </row>
    <row r="4690" spans="15:16" x14ac:dyDescent="0.25">
      <c r="O4690" s="37">
        <v>36851</v>
      </c>
      <c r="P4690" s="39">
        <v>121.1</v>
      </c>
    </row>
    <row r="4691" spans="15:16" x14ac:dyDescent="0.25">
      <c r="O4691" s="37">
        <v>36852</v>
      </c>
      <c r="P4691" s="39">
        <v>106</v>
      </c>
    </row>
    <row r="4692" spans="15:16" x14ac:dyDescent="0.25">
      <c r="O4692" s="37">
        <v>36853</v>
      </c>
      <c r="P4692" s="39">
        <v>111</v>
      </c>
    </row>
    <row r="4693" spans="15:16" x14ac:dyDescent="0.25">
      <c r="O4693" s="37">
        <v>36854</v>
      </c>
      <c r="P4693" s="39">
        <v>107</v>
      </c>
    </row>
    <row r="4694" spans="15:16" x14ac:dyDescent="0.25">
      <c r="O4694" s="37">
        <v>36855</v>
      </c>
      <c r="P4694" s="39">
        <v>104</v>
      </c>
    </row>
    <row r="4695" spans="15:16" x14ac:dyDescent="0.25">
      <c r="O4695" s="37">
        <v>36856</v>
      </c>
      <c r="P4695" s="39">
        <v>100.9</v>
      </c>
    </row>
    <row r="4696" spans="15:16" x14ac:dyDescent="0.25">
      <c r="O4696" s="37">
        <v>36857</v>
      </c>
      <c r="P4696" s="39">
        <v>115.7</v>
      </c>
    </row>
    <row r="4697" spans="15:16" x14ac:dyDescent="0.25">
      <c r="O4697" s="37">
        <v>36858</v>
      </c>
      <c r="P4697" s="39">
        <v>116.4</v>
      </c>
    </row>
    <row r="4698" spans="15:16" x14ac:dyDescent="0.25">
      <c r="O4698" s="37">
        <v>36859</v>
      </c>
      <c r="P4698" s="39">
        <v>135</v>
      </c>
    </row>
    <row r="4699" spans="15:16" x14ac:dyDescent="0.25">
      <c r="O4699" s="37">
        <v>36860</v>
      </c>
      <c r="P4699" s="39">
        <v>143</v>
      </c>
    </row>
    <row r="4700" spans="15:16" x14ac:dyDescent="0.25">
      <c r="O4700" s="37">
        <v>36861</v>
      </c>
      <c r="P4700" s="39">
        <v>172</v>
      </c>
    </row>
    <row r="4701" spans="15:16" x14ac:dyDescent="0.25">
      <c r="O4701" s="37">
        <v>36862</v>
      </c>
      <c r="P4701" s="39">
        <v>164</v>
      </c>
    </row>
    <row r="4702" spans="15:16" x14ac:dyDescent="0.25">
      <c r="O4702" s="37">
        <v>36863</v>
      </c>
      <c r="P4702" s="39">
        <v>141</v>
      </c>
    </row>
    <row r="4703" spans="15:16" x14ac:dyDescent="0.25">
      <c r="O4703" s="37">
        <v>36864</v>
      </c>
      <c r="P4703" s="39">
        <v>135</v>
      </c>
    </row>
    <row r="4704" spans="15:16" x14ac:dyDescent="0.25">
      <c r="O4704" s="37">
        <v>36865</v>
      </c>
      <c r="P4704" s="39">
        <v>139</v>
      </c>
    </row>
    <row r="4705" spans="15:16" x14ac:dyDescent="0.25">
      <c r="O4705" s="37">
        <v>36866</v>
      </c>
      <c r="P4705" s="39">
        <v>146</v>
      </c>
    </row>
    <row r="4706" spans="15:16" x14ac:dyDescent="0.25">
      <c r="O4706" s="37">
        <v>36867</v>
      </c>
      <c r="P4706" s="39">
        <v>139</v>
      </c>
    </row>
    <row r="4707" spans="15:16" x14ac:dyDescent="0.25">
      <c r="O4707" s="37">
        <v>36868</v>
      </c>
      <c r="P4707" s="39">
        <v>149</v>
      </c>
    </row>
    <row r="4708" spans="15:16" x14ac:dyDescent="0.25">
      <c r="O4708" s="37">
        <v>36869</v>
      </c>
      <c r="P4708" s="39">
        <v>143</v>
      </c>
    </row>
    <row r="4709" spans="15:16" x14ac:dyDescent="0.25">
      <c r="O4709" s="37">
        <v>36870</v>
      </c>
      <c r="P4709" s="39">
        <v>168</v>
      </c>
    </row>
    <row r="4710" spans="15:16" x14ac:dyDescent="0.25">
      <c r="O4710" s="37">
        <v>36871</v>
      </c>
      <c r="P4710" s="39">
        <v>143</v>
      </c>
    </row>
    <row r="4711" spans="15:16" x14ac:dyDescent="0.25">
      <c r="O4711" s="37">
        <v>36872</v>
      </c>
      <c r="P4711" s="39">
        <v>138</v>
      </c>
    </row>
    <row r="4712" spans="15:16" x14ac:dyDescent="0.25">
      <c r="O4712" s="37">
        <v>36873</v>
      </c>
      <c r="P4712" s="39">
        <v>138.80000000000001</v>
      </c>
    </row>
    <row r="4713" spans="15:16" x14ac:dyDescent="0.25">
      <c r="O4713" s="37">
        <v>36874</v>
      </c>
      <c r="P4713" s="39">
        <v>132.4</v>
      </c>
    </row>
    <row r="4714" spans="15:16" x14ac:dyDescent="0.25">
      <c r="O4714" s="37">
        <v>36875</v>
      </c>
      <c r="P4714" s="39">
        <v>116</v>
      </c>
    </row>
    <row r="4715" spans="15:16" x14ac:dyDescent="0.25">
      <c r="O4715" s="37">
        <v>36876</v>
      </c>
      <c r="P4715" s="39">
        <v>105</v>
      </c>
    </row>
    <row r="4716" spans="15:16" x14ac:dyDescent="0.25">
      <c r="O4716" s="37">
        <v>36877</v>
      </c>
      <c r="P4716" s="39">
        <v>106</v>
      </c>
    </row>
    <row r="4717" spans="15:16" x14ac:dyDescent="0.25">
      <c r="O4717" s="37">
        <v>36878</v>
      </c>
      <c r="P4717" s="39">
        <v>92</v>
      </c>
    </row>
    <row r="4718" spans="15:16" x14ac:dyDescent="0.25">
      <c r="O4718" s="37">
        <v>36879</v>
      </c>
      <c r="P4718" s="39">
        <v>86</v>
      </c>
    </row>
    <row r="4719" spans="15:16" x14ac:dyDescent="0.25">
      <c r="O4719" s="37">
        <v>36880</v>
      </c>
      <c r="P4719" s="39">
        <v>68</v>
      </c>
    </row>
    <row r="4720" spans="15:16" x14ac:dyDescent="0.25">
      <c r="O4720" s="37">
        <v>36881</v>
      </c>
      <c r="P4720" s="39">
        <v>61</v>
      </c>
    </row>
    <row r="4721" spans="15:16" x14ac:dyDescent="0.25">
      <c r="O4721" s="37">
        <v>36882</v>
      </c>
      <c r="P4721" s="39">
        <v>63</v>
      </c>
    </row>
    <row r="4722" spans="15:16" x14ac:dyDescent="0.25">
      <c r="O4722" s="37">
        <v>36883</v>
      </c>
      <c r="P4722" s="39">
        <v>67</v>
      </c>
    </row>
    <row r="4723" spans="15:16" x14ac:dyDescent="0.25">
      <c r="O4723" s="37">
        <v>36884</v>
      </c>
      <c r="P4723" s="39">
        <v>59.6</v>
      </c>
    </row>
    <row r="4724" spans="15:16" x14ac:dyDescent="0.25">
      <c r="O4724" s="37">
        <v>36885</v>
      </c>
      <c r="P4724" s="39">
        <v>58.3</v>
      </c>
    </row>
    <row r="4725" spans="15:16" x14ac:dyDescent="0.25">
      <c r="O4725" s="37">
        <v>36886</v>
      </c>
      <c r="P4725" s="39">
        <v>60.4</v>
      </c>
    </row>
    <row r="4726" spans="15:16" x14ac:dyDescent="0.25">
      <c r="O4726" s="37">
        <v>36887</v>
      </c>
      <c r="P4726" s="39">
        <v>61</v>
      </c>
    </row>
    <row r="4727" spans="15:16" x14ac:dyDescent="0.25">
      <c r="O4727" s="37">
        <v>36888</v>
      </c>
      <c r="P4727" s="39">
        <v>59</v>
      </c>
    </row>
    <row r="4728" spans="15:16" x14ac:dyDescent="0.25">
      <c r="O4728" s="37">
        <v>36889</v>
      </c>
      <c r="P4728" s="39">
        <v>60</v>
      </c>
    </row>
    <row r="4729" spans="15:16" x14ac:dyDescent="0.25">
      <c r="O4729" s="37">
        <v>36890</v>
      </c>
      <c r="P4729" s="39">
        <v>68</v>
      </c>
    </row>
    <row r="4730" spans="15:16" x14ac:dyDescent="0.25">
      <c r="O4730" s="37">
        <v>36891</v>
      </c>
      <c r="P4730" s="39">
        <v>60</v>
      </c>
    </row>
    <row r="4731" spans="15:16" x14ac:dyDescent="0.25">
      <c r="O4731" s="37">
        <v>36892</v>
      </c>
      <c r="P4731" s="39">
        <v>59</v>
      </c>
    </row>
    <row r="4732" spans="15:16" x14ac:dyDescent="0.25">
      <c r="O4732" s="37">
        <v>36893</v>
      </c>
      <c r="P4732" s="39">
        <v>60</v>
      </c>
    </row>
    <row r="4733" spans="15:16" x14ac:dyDescent="0.25">
      <c r="O4733" s="37">
        <v>36894</v>
      </c>
      <c r="P4733" s="39">
        <v>66</v>
      </c>
    </row>
    <row r="4734" spans="15:16" x14ac:dyDescent="0.25">
      <c r="O4734" s="37">
        <v>36895</v>
      </c>
      <c r="P4734" s="39">
        <v>60.1</v>
      </c>
    </row>
    <row r="4735" spans="15:16" x14ac:dyDescent="0.25">
      <c r="O4735" s="37">
        <v>36896</v>
      </c>
      <c r="P4735" s="39">
        <v>68</v>
      </c>
    </row>
    <row r="4736" spans="15:16" x14ac:dyDescent="0.25">
      <c r="O4736" s="37">
        <v>36897</v>
      </c>
      <c r="P4736" s="39">
        <v>59</v>
      </c>
    </row>
    <row r="4737" spans="15:16" x14ac:dyDescent="0.25">
      <c r="O4737" s="37">
        <v>36898</v>
      </c>
      <c r="P4737" s="39">
        <v>67</v>
      </c>
    </row>
    <row r="4738" spans="15:16" x14ac:dyDescent="0.25">
      <c r="O4738" s="37">
        <v>36899</v>
      </c>
      <c r="P4738" s="39">
        <v>59</v>
      </c>
    </row>
    <row r="4739" spans="15:16" x14ac:dyDescent="0.25">
      <c r="O4739" s="37">
        <v>36900</v>
      </c>
      <c r="P4739" s="39">
        <v>60</v>
      </c>
    </row>
    <row r="4740" spans="15:16" x14ac:dyDescent="0.25">
      <c r="O4740" s="37">
        <v>36901</v>
      </c>
      <c r="P4740" s="39">
        <v>61.1</v>
      </c>
    </row>
    <row r="4741" spans="15:16" x14ac:dyDescent="0.25">
      <c r="O4741" s="37">
        <v>36902</v>
      </c>
      <c r="P4741" s="39">
        <v>65.400000000000006</v>
      </c>
    </row>
    <row r="4742" spans="15:16" x14ac:dyDescent="0.25">
      <c r="O4742" s="37">
        <v>36903</v>
      </c>
      <c r="P4742" s="39">
        <v>130.80000000000001</v>
      </c>
    </row>
    <row r="4743" spans="15:16" x14ac:dyDescent="0.25">
      <c r="O4743" s="37">
        <v>36904</v>
      </c>
      <c r="P4743" s="39">
        <v>65.400000000000006</v>
      </c>
    </row>
    <row r="4744" spans="15:16" x14ac:dyDescent="0.25">
      <c r="O4744" s="37">
        <v>36905</v>
      </c>
      <c r="P4744" s="39">
        <v>60.1</v>
      </c>
    </row>
    <row r="4745" spans="15:16" x14ac:dyDescent="0.25">
      <c r="O4745" s="37">
        <v>36906</v>
      </c>
      <c r="P4745" s="39">
        <v>67.400000000000006</v>
      </c>
    </row>
    <row r="4746" spans="15:16" x14ac:dyDescent="0.25">
      <c r="O4746" s="37">
        <v>36907</v>
      </c>
      <c r="P4746" s="39">
        <v>64.099999999999994</v>
      </c>
    </row>
    <row r="4747" spans="15:16" x14ac:dyDescent="0.25">
      <c r="O4747" s="37">
        <v>36908</v>
      </c>
      <c r="P4747" s="39">
        <v>66</v>
      </c>
    </row>
    <row r="4748" spans="15:16" x14ac:dyDescent="0.25">
      <c r="O4748" s="37">
        <v>36909</v>
      </c>
      <c r="P4748" s="39">
        <v>62</v>
      </c>
    </row>
    <row r="4749" spans="15:16" x14ac:dyDescent="0.25">
      <c r="O4749" s="37">
        <v>36910</v>
      </c>
      <c r="P4749" s="39">
        <v>64</v>
      </c>
    </row>
    <row r="4750" spans="15:16" x14ac:dyDescent="0.25">
      <c r="O4750" s="37">
        <v>36911</v>
      </c>
      <c r="P4750" s="39">
        <v>62</v>
      </c>
    </row>
    <row r="4751" spans="15:16" x14ac:dyDescent="0.25">
      <c r="O4751" s="37">
        <v>36912</v>
      </c>
      <c r="P4751" s="39">
        <v>59.5</v>
      </c>
    </row>
    <row r="4752" spans="15:16" x14ac:dyDescent="0.25">
      <c r="O4752" s="37">
        <v>36913</v>
      </c>
      <c r="P4752" s="39">
        <v>68.8</v>
      </c>
    </row>
    <row r="4753" spans="15:16" x14ac:dyDescent="0.25">
      <c r="O4753" s="37">
        <v>36914</v>
      </c>
      <c r="P4753" s="39">
        <v>61.3</v>
      </c>
    </row>
    <row r="4754" spans="15:16" x14ac:dyDescent="0.25">
      <c r="O4754" s="37">
        <v>36915</v>
      </c>
      <c r="P4754" s="39">
        <v>81.3</v>
      </c>
    </row>
    <row r="4755" spans="15:16" x14ac:dyDescent="0.25">
      <c r="O4755" s="37">
        <v>36916</v>
      </c>
      <c r="P4755" s="39">
        <v>65.2</v>
      </c>
    </row>
    <row r="4756" spans="15:16" x14ac:dyDescent="0.25">
      <c r="O4756" s="37">
        <v>36917</v>
      </c>
      <c r="P4756" s="39">
        <v>58.1</v>
      </c>
    </row>
    <row r="4757" spans="15:16" x14ac:dyDescent="0.25">
      <c r="O4757" s="37">
        <v>36918</v>
      </c>
      <c r="P4757" s="39">
        <v>64</v>
      </c>
    </row>
    <row r="4758" spans="15:16" x14ac:dyDescent="0.25">
      <c r="O4758" s="37">
        <v>36919</v>
      </c>
      <c r="P4758" s="39">
        <v>61</v>
      </c>
    </row>
    <row r="4759" spans="15:16" x14ac:dyDescent="0.25">
      <c r="O4759" s="37">
        <v>36920</v>
      </c>
      <c r="P4759" s="39">
        <v>64</v>
      </c>
    </row>
    <row r="4760" spans="15:16" x14ac:dyDescent="0.25">
      <c r="O4760" s="37">
        <v>36921</v>
      </c>
      <c r="P4760" s="39">
        <v>61</v>
      </c>
    </row>
    <row r="4761" spans="15:16" x14ac:dyDescent="0.25">
      <c r="O4761" s="37">
        <v>36922</v>
      </c>
      <c r="P4761" s="39">
        <v>61</v>
      </c>
    </row>
    <row r="4762" spans="15:16" x14ac:dyDescent="0.25">
      <c r="O4762" s="37">
        <v>36923</v>
      </c>
      <c r="P4762" s="39">
        <v>56</v>
      </c>
    </row>
    <row r="4763" spans="15:16" x14ac:dyDescent="0.25">
      <c r="O4763" s="37">
        <v>36924</v>
      </c>
      <c r="P4763" s="39">
        <v>61</v>
      </c>
    </row>
    <row r="4764" spans="15:16" x14ac:dyDescent="0.25">
      <c r="O4764" s="37">
        <v>36925</v>
      </c>
      <c r="P4764" s="39">
        <v>62</v>
      </c>
    </row>
    <row r="4765" spans="15:16" x14ac:dyDescent="0.25">
      <c r="O4765" s="37">
        <v>36926</v>
      </c>
      <c r="P4765" s="39">
        <v>70</v>
      </c>
    </row>
    <row r="4766" spans="15:16" x14ac:dyDescent="0.25">
      <c r="O4766" s="37">
        <v>36927</v>
      </c>
      <c r="P4766" s="39">
        <v>87</v>
      </c>
    </row>
    <row r="4767" spans="15:16" x14ac:dyDescent="0.25">
      <c r="O4767" s="37">
        <v>36928</v>
      </c>
      <c r="P4767" s="39">
        <v>103</v>
      </c>
    </row>
    <row r="4768" spans="15:16" x14ac:dyDescent="0.25">
      <c r="O4768" s="37">
        <v>36929</v>
      </c>
      <c r="P4768" s="39">
        <v>123.1</v>
      </c>
    </row>
    <row r="4769" spans="15:16" x14ac:dyDescent="0.25">
      <c r="O4769" s="37">
        <v>36930</v>
      </c>
      <c r="P4769" s="39">
        <v>127.2</v>
      </c>
    </row>
    <row r="4770" spans="15:16" x14ac:dyDescent="0.25">
      <c r="O4770" s="37">
        <v>36931</v>
      </c>
      <c r="P4770" s="39">
        <v>99.5</v>
      </c>
    </row>
    <row r="4771" spans="15:16" x14ac:dyDescent="0.25">
      <c r="O4771" s="37">
        <v>36932</v>
      </c>
      <c r="P4771" s="39">
        <v>83.3</v>
      </c>
    </row>
    <row r="4772" spans="15:16" x14ac:dyDescent="0.25">
      <c r="O4772" s="37">
        <v>36933</v>
      </c>
      <c r="P4772" s="39">
        <v>83</v>
      </c>
    </row>
    <row r="4773" spans="15:16" x14ac:dyDescent="0.25">
      <c r="O4773" s="37">
        <v>36934</v>
      </c>
      <c r="P4773" s="39">
        <v>95</v>
      </c>
    </row>
    <row r="4774" spans="15:16" x14ac:dyDescent="0.25">
      <c r="O4774" s="37">
        <v>36935</v>
      </c>
      <c r="P4774" s="39">
        <v>83</v>
      </c>
    </row>
    <row r="4775" spans="15:16" x14ac:dyDescent="0.25">
      <c r="O4775" s="37">
        <v>36936</v>
      </c>
      <c r="P4775" s="39">
        <v>74</v>
      </c>
    </row>
    <row r="4776" spans="15:16" x14ac:dyDescent="0.25">
      <c r="O4776" s="37">
        <v>36937</v>
      </c>
      <c r="P4776" s="39">
        <v>97</v>
      </c>
    </row>
    <row r="4777" spans="15:16" x14ac:dyDescent="0.25">
      <c r="O4777" s="37">
        <v>36938</v>
      </c>
      <c r="P4777" s="39">
        <v>73</v>
      </c>
    </row>
    <row r="4778" spans="15:16" x14ac:dyDescent="0.25">
      <c r="O4778" s="37">
        <v>36939</v>
      </c>
      <c r="P4778" s="39">
        <v>70</v>
      </c>
    </row>
    <row r="4779" spans="15:16" x14ac:dyDescent="0.25">
      <c r="O4779" s="37">
        <v>36940</v>
      </c>
      <c r="P4779" s="39">
        <v>70</v>
      </c>
    </row>
    <row r="4780" spans="15:16" x14ac:dyDescent="0.25">
      <c r="O4780" s="37">
        <v>36941</v>
      </c>
      <c r="P4780" s="39">
        <v>67.2</v>
      </c>
    </row>
    <row r="4781" spans="15:16" x14ac:dyDescent="0.25">
      <c r="O4781" s="37">
        <v>36942</v>
      </c>
      <c r="P4781" s="39">
        <v>70.599999999999994</v>
      </c>
    </row>
    <row r="4782" spans="15:16" x14ac:dyDescent="0.25">
      <c r="O4782" s="37">
        <v>36943</v>
      </c>
      <c r="P4782" s="39">
        <v>70</v>
      </c>
    </row>
    <row r="4783" spans="15:16" x14ac:dyDescent="0.25">
      <c r="O4783" s="37">
        <v>36944</v>
      </c>
      <c r="P4783" s="39">
        <v>63</v>
      </c>
    </row>
    <row r="4784" spans="15:16" x14ac:dyDescent="0.25">
      <c r="O4784" s="37">
        <v>36945</v>
      </c>
      <c r="P4784" s="39">
        <v>75</v>
      </c>
    </row>
    <row r="4785" spans="15:16" x14ac:dyDescent="0.25">
      <c r="O4785" s="37">
        <v>36946</v>
      </c>
      <c r="P4785" s="39">
        <v>67</v>
      </c>
    </row>
    <row r="4786" spans="15:16" x14ac:dyDescent="0.25">
      <c r="O4786" s="37">
        <v>36947</v>
      </c>
      <c r="P4786" s="39">
        <v>47</v>
      </c>
    </row>
    <row r="4787" spans="15:16" x14ac:dyDescent="0.25">
      <c r="O4787" s="37">
        <v>36948</v>
      </c>
      <c r="P4787" s="39">
        <v>74</v>
      </c>
    </row>
    <row r="4788" spans="15:16" x14ac:dyDescent="0.25">
      <c r="O4788" s="37">
        <v>36949</v>
      </c>
      <c r="P4788" s="39">
        <v>71</v>
      </c>
    </row>
    <row r="4789" spans="15:16" x14ac:dyDescent="0.25">
      <c r="O4789" s="37">
        <v>36950</v>
      </c>
      <c r="P4789" s="39">
        <v>45.5</v>
      </c>
    </row>
    <row r="4790" spans="15:16" x14ac:dyDescent="0.25">
      <c r="O4790" s="37">
        <v>36951</v>
      </c>
      <c r="P4790" s="39">
        <v>43</v>
      </c>
    </row>
    <row r="4791" spans="15:16" x14ac:dyDescent="0.25">
      <c r="O4791" s="37">
        <v>36952</v>
      </c>
      <c r="P4791" s="39">
        <v>51</v>
      </c>
    </row>
    <row r="4792" spans="15:16" x14ac:dyDescent="0.25">
      <c r="O4792" s="37">
        <v>36953</v>
      </c>
      <c r="P4792" s="39">
        <v>45</v>
      </c>
    </row>
    <row r="4793" spans="15:16" x14ac:dyDescent="0.25">
      <c r="O4793" s="37">
        <v>36954</v>
      </c>
      <c r="P4793" s="39">
        <v>46</v>
      </c>
    </row>
    <row r="4794" spans="15:16" x14ac:dyDescent="0.25">
      <c r="O4794" s="37">
        <v>36955</v>
      </c>
      <c r="P4794" s="39">
        <v>53</v>
      </c>
    </row>
    <row r="4795" spans="15:16" x14ac:dyDescent="0.25">
      <c r="O4795" s="37">
        <v>36956</v>
      </c>
      <c r="P4795" s="39">
        <v>51</v>
      </c>
    </row>
    <row r="4796" spans="15:16" x14ac:dyDescent="0.25">
      <c r="O4796" s="37">
        <v>36957</v>
      </c>
      <c r="P4796" s="39">
        <v>37.4</v>
      </c>
    </row>
    <row r="4797" spans="15:16" x14ac:dyDescent="0.25">
      <c r="O4797" s="37">
        <v>36958</v>
      </c>
      <c r="P4797" s="39">
        <v>53.4</v>
      </c>
    </row>
    <row r="4798" spans="15:16" x14ac:dyDescent="0.25">
      <c r="O4798" s="37">
        <v>36959</v>
      </c>
      <c r="P4798" s="39">
        <v>45</v>
      </c>
    </row>
    <row r="4799" spans="15:16" x14ac:dyDescent="0.25">
      <c r="O4799" s="37">
        <v>36960</v>
      </c>
      <c r="P4799" s="39">
        <v>47.7</v>
      </c>
    </row>
    <row r="4800" spans="15:16" x14ac:dyDescent="0.25">
      <c r="O4800" s="37">
        <v>36961</v>
      </c>
      <c r="P4800" s="39">
        <v>57</v>
      </c>
    </row>
    <row r="4801" spans="15:16" x14ac:dyDescent="0.25">
      <c r="O4801" s="37">
        <v>36962</v>
      </c>
      <c r="P4801" s="39">
        <v>44</v>
      </c>
    </row>
    <row r="4802" spans="15:16" x14ac:dyDescent="0.25">
      <c r="O4802" s="37">
        <v>36963</v>
      </c>
      <c r="P4802" s="39">
        <v>53</v>
      </c>
    </row>
    <row r="4803" spans="15:16" x14ac:dyDescent="0.25">
      <c r="O4803" s="37">
        <v>36964</v>
      </c>
      <c r="P4803" s="39">
        <v>55</v>
      </c>
    </row>
    <row r="4804" spans="15:16" x14ac:dyDescent="0.25">
      <c r="O4804" s="37">
        <v>36965</v>
      </c>
      <c r="P4804" s="39">
        <v>52</v>
      </c>
    </row>
    <row r="4805" spans="15:16" x14ac:dyDescent="0.25">
      <c r="O4805" s="37">
        <v>36966</v>
      </c>
      <c r="P4805" s="39">
        <v>56</v>
      </c>
    </row>
    <row r="4806" spans="15:16" x14ac:dyDescent="0.25">
      <c r="O4806" s="37">
        <v>36967</v>
      </c>
      <c r="P4806" s="39">
        <v>51</v>
      </c>
    </row>
    <row r="4807" spans="15:16" x14ac:dyDescent="0.25">
      <c r="O4807" s="37">
        <v>36968</v>
      </c>
      <c r="P4807" s="39">
        <v>46.3</v>
      </c>
    </row>
    <row r="4808" spans="15:16" x14ac:dyDescent="0.25">
      <c r="O4808" s="37">
        <v>36969</v>
      </c>
      <c r="P4808" s="39">
        <v>4.3</v>
      </c>
    </row>
    <row r="4809" spans="15:16" x14ac:dyDescent="0.25">
      <c r="O4809" s="37">
        <v>36970</v>
      </c>
      <c r="P4809" s="39">
        <v>0</v>
      </c>
    </row>
    <row r="4810" spans="15:16" x14ac:dyDescent="0.25">
      <c r="O4810" s="37">
        <v>36971</v>
      </c>
      <c r="P4810" s="39">
        <v>6.7</v>
      </c>
    </row>
    <row r="4811" spans="15:16" x14ac:dyDescent="0.25">
      <c r="O4811" s="37">
        <v>36972</v>
      </c>
      <c r="P4811" s="39">
        <v>16</v>
      </c>
    </row>
    <row r="4812" spans="15:16" x14ac:dyDescent="0.25">
      <c r="O4812" s="37">
        <v>36973</v>
      </c>
      <c r="P4812" s="39">
        <v>0</v>
      </c>
    </row>
    <row r="4813" spans="15:16" x14ac:dyDescent="0.25">
      <c r="O4813" s="37">
        <v>36974</v>
      </c>
      <c r="P4813" s="39">
        <v>9</v>
      </c>
    </row>
    <row r="4814" spans="15:16" x14ac:dyDescent="0.25">
      <c r="O4814" s="37">
        <v>36975</v>
      </c>
      <c r="P4814" s="39">
        <v>23</v>
      </c>
    </row>
    <row r="4815" spans="15:16" x14ac:dyDescent="0.25">
      <c r="O4815" s="37">
        <v>36976</v>
      </c>
      <c r="P4815" s="39">
        <v>0</v>
      </c>
    </row>
    <row r="4816" spans="15:16" x14ac:dyDescent="0.25">
      <c r="O4816" s="37">
        <v>36977</v>
      </c>
      <c r="P4816" s="39">
        <v>0</v>
      </c>
    </row>
    <row r="4817" spans="15:16" x14ac:dyDescent="0.25">
      <c r="O4817" s="37">
        <v>36978</v>
      </c>
      <c r="P4817" s="39">
        <v>21.3</v>
      </c>
    </row>
    <row r="4818" spans="15:16" x14ac:dyDescent="0.25">
      <c r="O4818" s="37">
        <v>36979</v>
      </c>
      <c r="P4818" s="39">
        <v>30</v>
      </c>
    </row>
    <row r="4819" spans="15:16" x14ac:dyDescent="0.25">
      <c r="O4819" s="37">
        <v>36980</v>
      </c>
      <c r="P4819" s="39">
        <v>27</v>
      </c>
    </row>
    <row r="4820" spans="15:16" x14ac:dyDescent="0.25">
      <c r="O4820" s="37">
        <v>36981</v>
      </c>
      <c r="P4820" s="39">
        <v>35</v>
      </c>
    </row>
    <row r="4821" spans="15:16" x14ac:dyDescent="0.25">
      <c r="O4821" s="37">
        <v>36982</v>
      </c>
      <c r="P4821" s="39">
        <v>33</v>
      </c>
    </row>
    <row r="4822" spans="15:16" x14ac:dyDescent="0.25">
      <c r="O4822" s="37">
        <v>36983</v>
      </c>
      <c r="P4822" s="39">
        <v>32.5</v>
      </c>
    </row>
    <row r="4823" spans="15:16" x14ac:dyDescent="0.25">
      <c r="O4823" s="37">
        <v>36984</v>
      </c>
      <c r="P4823" s="39">
        <v>48</v>
      </c>
    </row>
    <row r="4824" spans="15:16" x14ac:dyDescent="0.25">
      <c r="O4824" s="37">
        <v>36985</v>
      </c>
      <c r="P4824" s="39">
        <v>115</v>
      </c>
    </row>
    <row r="4825" spans="15:16" x14ac:dyDescent="0.25">
      <c r="O4825" s="37">
        <v>36986</v>
      </c>
      <c r="P4825" s="39">
        <v>153</v>
      </c>
    </row>
    <row r="4826" spans="15:16" x14ac:dyDescent="0.25">
      <c r="O4826" s="37">
        <v>36987</v>
      </c>
      <c r="P4826" s="39">
        <v>148</v>
      </c>
    </row>
    <row r="4827" spans="15:16" x14ac:dyDescent="0.25">
      <c r="O4827" s="37">
        <v>36988</v>
      </c>
      <c r="P4827" s="39">
        <v>89</v>
      </c>
    </row>
    <row r="4828" spans="15:16" x14ac:dyDescent="0.25">
      <c r="O4828" s="37">
        <v>36989</v>
      </c>
      <c r="P4828" s="39">
        <v>83.8</v>
      </c>
    </row>
    <row r="4829" spans="15:16" x14ac:dyDescent="0.25">
      <c r="O4829" s="37">
        <v>36990</v>
      </c>
      <c r="P4829" s="39">
        <v>108</v>
      </c>
    </row>
    <row r="4830" spans="15:16" x14ac:dyDescent="0.25">
      <c r="O4830" s="37">
        <v>36991</v>
      </c>
      <c r="P4830" s="39">
        <v>114</v>
      </c>
    </row>
    <row r="4831" spans="15:16" x14ac:dyDescent="0.25">
      <c r="O4831" s="37">
        <v>36992</v>
      </c>
      <c r="P4831" s="39">
        <v>112</v>
      </c>
    </row>
    <row r="4832" spans="15:16" x14ac:dyDescent="0.25">
      <c r="O4832" s="37">
        <v>36993</v>
      </c>
      <c r="P4832" s="39">
        <v>130</v>
      </c>
    </row>
    <row r="4833" spans="15:16" x14ac:dyDescent="0.25">
      <c r="O4833" s="37">
        <v>36994</v>
      </c>
      <c r="P4833" s="39">
        <v>160</v>
      </c>
    </row>
    <row r="4834" spans="15:16" x14ac:dyDescent="0.25">
      <c r="O4834" s="37">
        <v>36995</v>
      </c>
      <c r="P4834" s="39">
        <v>161</v>
      </c>
    </row>
    <row r="4835" spans="15:16" x14ac:dyDescent="0.25">
      <c r="O4835" s="37">
        <v>36996</v>
      </c>
      <c r="P4835" s="39">
        <v>151</v>
      </c>
    </row>
    <row r="4836" spans="15:16" x14ac:dyDescent="0.25">
      <c r="O4836" s="37">
        <v>36997</v>
      </c>
      <c r="P4836" s="39">
        <v>153</v>
      </c>
    </row>
    <row r="4837" spans="15:16" x14ac:dyDescent="0.25">
      <c r="O4837" s="37">
        <v>36998</v>
      </c>
      <c r="P4837" s="39">
        <v>153</v>
      </c>
    </row>
    <row r="4838" spans="15:16" x14ac:dyDescent="0.25">
      <c r="O4838" s="37">
        <v>36999</v>
      </c>
      <c r="P4838" s="39">
        <v>157.30000000000001</v>
      </c>
    </row>
    <row r="4839" spans="15:16" x14ac:dyDescent="0.25">
      <c r="O4839" s="37">
        <v>37000</v>
      </c>
      <c r="P4839" s="39">
        <v>146</v>
      </c>
    </row>
    <row r="4840" spans="15:16" x14ac:dyDescent="0.25">
      <c r="O4840" s="37">
        <v>37001</v>
      </c>
      <c r="P4840" s="39">
        <v>145</v>
      </c>
    </row>
    <row r="4841" spans="15:16" x14ac:dyDescent="0.25">
      <c r="O4841" s="37">
        <v>37002</v>
      </c>
      <c r="P4841" s="39">
        <v>139</v>
      </c>
    </row>
    <row r="4842" spans="15:16" x14ac:dyDescent="0.25">
      <c r="O4842" s="37">
        <v>37003</v>
      </c>
      <c r="P4842" s="39">
        <v>142</v>
      </c>
    </row>
    <row r="4843" spans="15:16" x14ac:dyDescent="0.25">
      <c r="O4843" s="37">
        <v>37004</v>
      </c>
      <c r="P4843" s="39">
        <v>139</v>
      </c>
    </row>
    <row r="4844" spans="15:16" x14ac:dyDescent="0.25">
      <c r="O4844" s="37">
        <v>37005</v>
      </c>
      <c r="P4844" s="39">
        <v>142</v>
      </c>
    </row>
    <row r="4845" spans="15:16" x14ac:dyDescent="0.25">
      <c r="O4845" s="37">
        <v>37006</v>
      </c>
      <c r="P4845" s="39">
        <v>160.6</v>
      </c>
    </row>
    <row r="4846" spans="15:16" x14ac:dyDescent="0.25">
      <c r="O4846" s="37">
        <v>37007</v>
      </c>
      <c r="P4846" s="39">
        <v>0</v>
      </c>
    </row>
    <row r="4847" spans="15:16" x14ac:dyDescent="0.25">
      <c r="O4847" s="37">
        <v>37008</v>
      </c>
      <c r="P4847" s="39">
        <v>149</v>
      </c>
    </row>
    <row r="4848" spans="15:16" x14ac:dyDescent="0.25">
      <c r="O4848" s="37">
        <v>37009</v>
      </c>
      <c r="P4848" s="39">
        <v>155</v>
      </c>
    </row>
    <row r="4849" spans="15:16" x14ac:dyDescent="0.25">
      <c r="O4849" s="37">
        <v>37010</v>
      </c>
      <c r="P4849" s="39">
        <v>155</v>
      </c>
    </row>
    <row r="4850" spans="15:16" x14ac:dyDescent="0.25">
      <c r="O4850" s="37">
        <v>37011</v>
      </c>
      <c r="P4850" s="39">
        <v>180</v>
      </c>
    </row>
    <row r="4851" spans="15:16" x14ac:dyDescent="0.25">
      <c r="O4851" s="37">
        <v>37012</v>
      </c>
      <c r="P4851" s="39">
        <v>151</v>
      </c>
    </row>
    <row r="4852" spans="15:16" x14ac:dyDescent="0.25">
      <c r="O4852" s="37">
        <v>37013</v>
      </c>
      <c r="P4852" s="39">
        <v>138</v>
      </c>
    </row>
    <row r="4853" spans="15:16" x14ac:dyDescent="0.25">
      <c r="O4853" s="37">
        <v>37014</v>
      </c>
      <c r="P4853" s="39">
        <v>117</v>
      </c>
    </row>
    <row r="4854" spans="15:16" x14ac:dyDescent="0.25">
      <c r="O4854" s="37">
        <v>37015</v>
      </c>
      <c r="P4854" s="39">
        <v>134</v>
      </c>
    </row>
    <row r="4855" spans="15:16" x14ac:dyDescent="0.25">
      <c r="O4855" s="37">
        <v>37016</v>
      </c>
      <c r="P4855" s="39">
        <v>151</v>
      </c>
    </row>
    <row r="4856" spans="15:16" x14ac:dyDescent="0.25">
      <c r="O4856" s="37">
        <v>37017</v>
      </c>
      <c r="P4856" s="39">
        <v>170</v>
      </c>
    </row>
    <row r="4857" spans="15:16" x14ac:dyDescent="0.25">
      <c r="O4857" s="37">
        <v>37018</v>
      </c>
      <c r="P4857" s="39">
        <v>156</v>
      </c>
    </row>
    <row r="4858" spans="15:16" x14ac:dyDescent="0.25">
      <c r="O4858" s="37">
        <v>37019</v>
      </c>
      <c r="P4858" s="39">
        <v>148</v>
      </c>
    </row>
    <row r="4859" spans="15:16" x14ac:dyDescent="0.25">
      <c r="O4859" s="37">
        <v>37020</v>
      </c>
      <c r="P4859" s="39">
        <v>178</v>
      </c>
    </row>
    <row r="4860" spans="15:16" x14ac:dyDescent="0.25">
      <c r="O4860" s="37">
        <v>37021</v>
      </c>
      <c r="P4860" s="39">
        <v>179</v>
      </c>
    </row>
    <row r="4861" spans="15:16" x14ac:dyDescent="0.25">
      <c r="O4861" s="37">
        <v>37022</v>
      </c>
      <c r="P4861" s="39">
        <v>170</v>
      </c>
    </row>
    <row r="4862" spans="15:16" x14ac:dyDescent="0.25">
      <c r="O4862" s="37">
        <v>37023</v>
      </c>
      <c r="P4862" s="39">
        <v>165</v>
      </c>
    </row>
    <row r="4863" spans="15:16" x14ac:dyDescent="0.25">
      <c r="O4863" s="37">
        <v>37024</v>
      </c>
      <c r="P4863" s="39">
        <v>159</v>
      </c>
    </row>
    <row r="4864" spans="15:16" x14ac:dyDescent="0.25">
      <c r="O4864" s="37">
        <v>37025</v>
      </c>
      <c r="P4864" s="39">
        <v>153</v>
      </c>
    </row>
    <row r="4865" spans="15:16" x14ac:dyDescent="0.25">
      <c r="O4865" s="37">
        <v>37026</v>
      </c>
      <c r="P4865" s="39">
        <v>122</v>
      </c>
    </row>
    <row r="4866" spans="15:16" x14ac:dyDescent="0.25">
      <c r="O4866" s="37">
        <v>37027</v>
      </c>
      <c r="P4866" s="39">
        <v>150</v>
      </c>
    </row>
    <row r="4867" spans="15:16" x14ac:dyDescent="0.25">
      <c r="O4867" s="37">
        <v>37028</v>
      </c>
      <c r="P4867" s="39">
        <v>128</v>
      </c>
    </row>
    <row r="4868" spans="15:16" x14ac:dyDescent="0.25">
      <c r="O4868" s="37">
        <v>37029</v>
      </c>
      <c r="P4868" s="39">
        <v>94</v>
      </c>
    </row>
    <row r="4869" spans="15:16" x14ac:dyDescent="0.25">
      <c r="O4869" s="37">
        <v>37030</v>
      </c>
      <c r="P4869" s="39">
        <v>101</v>
      </c>
    </row>
    <row r="4870" spans="15:16" x14ac:dyDescent="0.25">
      <c r="O4870" s="37">
        <v>37031</v>
      </c>
      <c r="P4870" s="39">
        <v>81</v>
      </c>
    </row>
    <row r="4871" spans="15:16" x14ac:dyDescent="0.25">
      <c r="O4871" s="37">
        <v>37032</v>
      </c>
      <c r="P4871" s="39">
        <v>115</v>
      </c>
    </row>
    <row r="4872" spans="15:16" x14ac:dyDescent="0.25">
      <c r="O4872" s="37">
        <v>37033</v>
      </c>
      <c r="P4872" s="39">
        <v>130</v>
      </c>
    </row>
    <row r="4873" spans="15:16" x14ac:dyDescent="0.25">
      <c r="O4873" s="37">
        <v>37034</v>
      </c>
      <c r="P4873" s="39">
        <v>118</v>
      </c>
    </row>
    <row r="4874" spans="15:16" x14ac:dyDescent="0.25">
      <c r="O4874" s="37">
        <v>37035</v>
      </c>
      <c r="P4874" s="39">
        <v>110</v>
      </c>
    </row>
    <row r="4875" spans="15:16" x14ac:dyDescent="0.25">
      <c r="O4875" s="37">
        <v>37036</v>
      </c>
      <c r="P4875" s="39">
        <v>114</v>
      </c>
    </row>
    <row r="4876" spans="15:16" x14ac:dyDescent="0.25">
      <c r="O4876" s="37">
        <v>37037</v>
      </c>
      <c r="P4876" s="39">
        <v>112</v>
      </c>
    </row>
    <row r="4877" spans="15:16" x14ac:dyDescent="0.25">
      <c r="O4877" s="37">
        <v>37038</v>
      </c>
      <c r="P4877" s="39">
        <v>118</v>
      </c>
    </row>
    <row r="4878" spans="15:16" x14ac:dyDescent="0.25">
      <c r="O4878" s="37">
        <v>37039</v>
      </c>
      <c r="P4878" s="39">
        <v>111</v>
      </c>
    </row>
    <row r="4879" spans="15:16" x14ac:dyDescent="0.25">
      <c r="O4879" s="37">
        <v>37040</v>
      </c>
      <c r="P4879" s="39">
        <v>118</v>
      </c>
    </row>
    <row r="4880" spans="15:16" x14ac:dyDescent="0.25">
      <c r="O4880" s="37">
        <v>37041</v>
      </c>
      <c r="P4880" s="39">
        <v>125</v>
      </c>
    </row>
    <row r="4881" spans="15:16" x14ac:dyDescent="0.25">
      <c r="O4881" s="37">
        <v>37042</v>
      </c>
      <c r="P4881" s="39">
        <v>140</v>
      </c>
    </row>
    <row r="4882" spans="15:16" x14ac:dyDescent="0.25">
      <c r="O4882" s="37">
        <v>37043</v>
      </c>
      <c r="P4882" s="39">
        <v>132</v>
      </c>
    </row>
    <row r="4883" spans="15:16" x14ac:dyDescent="0.25">
      <c r="O4883" s="37">
        <v>37044</v>
      </c>
      <c r="P4883" s="39">
        <v>114</v>
      </c>
    </row>
    <row r="4884" spans="15:16" x14ac:dyDescent="0.25">
      <c r="O4884" s="37">
        <v>37045</v>
      </c>
      <c r="P4884" s="39">
        <v>122.2</v>
      </c>
    </row>
    <row r="4885" spans="15:16" x14ac:dyDescent="0.25">
      <c r="O4885" s="37">
        <v>37046</v>
      </c>
      <c r="P4885" s="39">
        <v>126</v>
      </c>
    </row>
    <row r="4886" spans="15:16" x14ac:dyDescent="0.25">
      <c r="O4886" s="37">
        <v>37047</v>
      </c>
      <c r="P4886" s="39">
        <v>123</v>
      </c>
    </row>
    <row r="4887" spans="15:16" x14ac:dyDescent="0.25">
      <c r="O4887" s="37">
        <v>37048</v>
      </c>
      <c r="P4887" s="39">
        <v>134</v>
      </c>
    </row>
    <row r="4888" spans="15:16" x14ac:dyDescent="0.25">
      <c r="O4888" s="37">
        <v>37049</v>
      </c>
      <c r="P4888" s="39">
        <v>156</v>
      </c>
    </row>
    <row r="4889" spans="15:16" x14ac:dyDescent="0.25">
      <c r="O4889" s="37">
        <v>37050</v>
      </c>
      <c r="P4889" s="39">
        <v>208</v>
      </c>
    </row>
    <row r="4890" spans="15:16" x14ac:dyDescent="0.25">
      <c r="O4890" s="37">
        <v>37051</v>
      </c>
      <c r="P4890" s="39">
        <v>221</v>
      </c>
    </row>
    <row r="4891" spans="15:16" x14ac:dyDescent="0.25">
      <c r="O4891" s="37">
        <v>37052</v>
      </c>
      <c r="P4891" s="39">
        <v>223</v>
      </c>
    </row>
    <row r="4892" spans="15:16" x14ac:dyDescent="0.25">
      <c r="O4892" s="37">
        <v>37053</v>
      </c>
      <c r="P4892" s="39">
        <v>206</v>
      </c>
    </row>
    <row r="4893" spans="15:16" x14ac:dyDescent="0.25">
      <c r="O4893" s="37">
        <v>37054</v>
      </c>
      <c r="P4893" s="39">
        <v>195</v>
      </c>
    </row>
    <row r="4894" spans="15:16" x14ac:dyDescent="0.25">
      <c r="O4894" s="37">
        <v>37055</v>
      </c>
      <c r="P4894" s="39">
        <v>195</v>
      </c>
    </row>
    <row r="4895" spans="15:16" x14ac:dyDescent="0.25">
      <c r="O4895" s="37">
        <v>37056</v>
      </c>
      <c r="P4895" s="39">
        <v>220</v>
      </c>
    </row>
    <row r="4896" spans="15:16" x14ac:dyDescent="0.25">
      <c r="O4896" s="37">
        <v>37057</v>
      </c>
      <c r="P4896" s="39">
        <v>217</v>
      </c>
    </row>
    <row r="4897" spans="15:16" x14ac:dyDescent="0.25">
      <c r="O4897" s="37">
        <v>37058</v>
      </c>
      <c r="P4897" s="39">
        <v>229</v>
      </c>
    </row>
    <row r="4898" spans="15:16" x14ac:dyDescent="0.25">
      <c r="O4898" s="37">
        <v>37059</v>
      </c>
      <c r="P4898" s="39">
        <v>243</v>
      </c>
    </row>
    <row r="4899" spans="15:16" x14ac:dyDescent="0.25">
      <c r="O4899" s="37">
        <v>37060</v>
      </c>
      <c r="P4899" s="39">
        <v>214</v>
      </c>
    </row>
    <row r="4900" spans="15:16" x14ac:dyDescent="0.25">
      <c r="O4900" s="37">
        <v>37061</v>
      </c>
      <c r="P4900" s="39">
        <v>185</v>
      </c>
    </row>
    <row r="4901" spans="15:16" x14ac:dyDescent="0.25">
      <c r="O4901" s="37">
        <v>37062</v>
      </c>
      <c r="P4901" s="39">
        <v>154</v>
      </c>
    </row>
    <row r="4902" spans="15:16" x14ac:dyDescent="0.25">
      <c r="O4902" s="37">
        <v>37063</v>
      </c>
      <c r="P4902" s="39">
        <v>289</v>
      </c>
    </row>
    <row r="4903" spans="15:16" x14ac:dyDescent="0.25">
      <c r="O4903" s="37">
        <v>37064</v>
      </c>
      <c r="P4903" s="39">
        <v>234</v>
      </c>
    </row>
    <row r="4904" spans="15:16" x14ac:dyDescent="0.25">
      <c r="O4904" s="37">
        <v>37065</v>
      </c>
      <c r="P4904" s="39">
        <v>234</v>
      </c>
    </row>
    <row r="4905" spans="15:16" x14ac:dyDescent="0.25">
      <c r="O4905" s="37">
        <v>37066</v>
      </c>
      <c r="P4905" s="39">
        <v>230</v>
      </c>
    </row>
    <row r="4906" spans="15:16" x14ac:dyDescent="0.25">
      <c r="O4906" s="37">
        <v>37067</v>
      </c>
      <c r="P4906" s="39">
        <v>210</v>
      </c>
    </row>
    <row r="4907" spans="15:16" x14ac:dyDescent="0.25">
      <c r="O4907" s="37">
        <v>37068</v>
      </c>
      <c r="P4907" s="39">
        <v>185</v>
      </c>
    </row>
    <row r="4908" spans="15:16" x14ac:dyDescent="0.25">
      <c r="O4908" s="37">
        <v>37069</v>
      </c>
      <c r="P4908" s="39">
        <v>202</v>
      </c>
    </row>
    <row r="4909" spans="15:16" x14ac:dyDescent="0.25">
      <c r="O4909" s="37">
        <v>37070</v>
      </c>
      <c r="P4909" s="39">
        <v>173</v>
      </c>
    </row>
    <row r="4910" spans="15:16" x14ac:dyDescent="0.25">
      <c r="O4910" s="37">
        <v>37071</v>
      </c>
      <c r="P4910" s="39">
        <v>204</v>
      </c>
    </row>
    <row r="4911" spans="15:16" x14ac:dyDescent="0.25">
      <c r="O4911" s="37">
        <v>37072</v>
      </c>
      <c r="P4911" s="39">
        <v>235</v>
      </c>
    </row>
    <row r="4912" spans="15:16" x14ac:dyDescent="0.25">
      <c r="O4912" s="37">
        <v>37073</v>
      </c>
      <c r="P4912" s="39">
        <v>236</v>
      </c>
    </row>
    <row r="4913" spans="15:16" x14ac:dyDescent="0.25">
      <c r="O4913" s="37">
        <v>37074</v>
      </c>
      <c r="P4913" s="39">
        <v>221</v>
      </c>
    </row>
    <row r="4914" spans="15:16" x14ac:dyDescent="0.25">
      <c r="O4914" s="37">
        <v>37075</v>
      </c>
      <c r="P4914" s="39">
        <v>227</v>
      </c>
    </row>
    <row r="4915" spans="15:16" x14ac:dyDescent="0.25">
      <c r="O4915" s="37">
        <v>37076</v>
      </c>
      <c r="P4915" s="39">
        <v>242</v>
      </c>
    </row>
    <row r="4916" spans="15:16" x14ac:dyDescent="0.25">
      <c r="O4916" s="37">
        <v>37077</v>
      </c>
      <c r="P4916" s="39">
        <v>218</v>
      </c>
    </row>
    <row r="4917" spans="15:16" x14ac:dyDescent="0.25">
      <c r="O4917" s="37">
        <v>37078</v>
      </c>
      <c r="P4917" s="39">
        <v>213</v>
      </c>
    </row>
    <row r="4918" spans="15:16" x14ac:dyDescent="0.25">
      <c r="O4918" s="37">
        <v>37079</v>
      </c>
      <c r="P4918" s="39">
        <v>238</v>
      </c>
    </row>
    <row r="4919" spans="15:16" x14ac:dyDescent="0.25">
      <c r="O4919" s="37">
        <v>37080</v>
      </c>
      <c r="P4919" s="39">
        <v>226</v>
      </c>
    </row>
    <row r="4920" spans="15:16" x14ac:dyDescent="0.25">
      <c r="O4920" s="37">
        <v>37081</v>
      </c>
      <c r="P4920" s="39">
        <v>200</v>
      </c>
    </row>
    <row r="4921" spans="15:16" x14ac:dyDescent="0.25">
      <c r="O4921" s="37">
        <v>37082</v>
      </c>
      <c r="P4921" s="39">
        <v>207</v>
      </c>
    </row>
    <row r="4922" spans="15:16" x14ac:dyDescent="0.25">
      <c r="O4922" s="37">
        <v>37083</v>
      </c>
      <c r="P4922" s="39">
        <v>214</v>
      </c>
    </row>
    <row r="4923" spans="15:16" x14ac:dyDescent="0.25">
      <c r="O4923" s="37">
        <v>37084</v>
      </c>
      <c r="P4923" s="39">
        <v>233</v>
      </c>
    </row>
    <row r="4924" spans="15:16" x14ac:dyDescent="0.25">
      <c r="O4924" s="37">
        <v>37085</v>
      </c>
      <c r="P4924" s="39">
        <v>209</v>
      </c>
    </row>
    <row r="4925" spans="15:16" x14ac:dyDescent="0.25">
      <c r="O4925" s="37">
        <v>37086</v>
      </c>
      <c r="P4925" s="39">
        <v>215</v>
      </c>
    </row>
    <row r="4926" spans="15:16" x14ac:dyDescent="0.25">
      <c r="O4926" s="37">
        <v>37087</v>
      </c>
      <c r="P4926" s="39">
        <v>213</v>
      </c>
    </row>
    <row r="4927" spans="15:16" x14ac:dyDescent="0.25">
      <c r="O4927" s="37">
        <v>37088</v>
      </c>
      <c r="P4927" s="39">
        <v>210</v>
      </c>
    </row>
    <row r="4928" spans="15:16" x14ac:dyDescent="0.25">
      <c r="O4928" s="37">
        <v>37089</v>
      </c>
      <c r="P4928" s="39">
        <v>215</v>
      </c>
    </row>
    <row r="4929" spans="15:16" x14ac:dyDescent="0.25">
      <c r="O4929" s="37">
        <v>37090</v>
      </c>
      <c r="P4929" s="39">
        <v>202</v>
      </c>
    </row>
    <row r="4930" spans="15:16" x14ac:dyDescent="0.25">
      <c r="O4930" s="37">
        <v>37091</v>
      </c>
      <c r="P4930" s="39">
        <v>215</v>
      </c>
    </row>
    <row r="4931" spans="15:16" x14ac:dyDescent="0.25">
      <c r="O4931" s="37">
        <v>37092</v>
      </c>
      <c r="P4931" s="39">
        <v>215</v>
      </c>
    </row>
    <row r="4932" spans="15:16" x14ac:dyDescent="0.25">
      <c r="O4932" s="37">
        <v>37093</v>
      </c>
      <c r="P4932" s="39">
        <v>204</v>
      </c>
    </row>
    <row r="4933" spans="15:16" x14ac:dyDescent="0.25">
      <c r="O4933" s="37">
        <v>37094</v>
      </c>
      <c r="P4933" s="39">
        <v>206</v>
      </c>
    </row>
    <row r="4934" spans="15:16" x14ac:dyDescent="0.25">
      <c r="O4934" s="37">
        <v>37095</v>
      </c>
      <c r="P4934" s="39">
        <v>214</v>
      </c>
    </row>
    <row r="4935" spans="15:16" x14ac:dyDescent="0.25">
      <c r="O4935" s="37">
        <v>37096</v>
      </c>
      <c r="P4935" s="39">
        <v>178</v>
      </c>
    </row>
    <row r="4936" spans="15:16" x14ac:dyDescent="0.25">
      <c r="O4936" s="37">
        <v>37097</v>
      </c>
      <c r="P4936" s="39">
        <v>160</v>
      </c>
    </row>
    <row r="4937" spans="15:16" x14ac:dyDescent="0.25">
      <c r="O4937" s="37">
        <v>37098</v>
      </c>
      <c r="P4937" s="39">
        <v>182</v>
      </c>
    </row>
    <row r="4938" spans="15:16" x14ac:dyDescent="0.25">
      <c r="O4938" s="37">
        <v>37099</v>
      </c>
      <c r="P4938" s="39">
        <v>170</v>
      </c>
    </row>
    <row r="4939" spans="15:16" x14ac:dyDescent="0.25">
      <c r="O4939" s="37">
        <v>37100</v>
      </c>
      <c r="P4939" s="39">
        <v>177</v>
      </c>
    </row>
    <row r="4940" spans="15:16" x14ac:dyDescent="0.25">
      <c r="O4940" s="37">
        <v>37101</v>
      </c>
      <c r="P4940" s="39">
        <v>172</v>
      </c>
    </row>
    <row r="4941" spans="15:16" x14ac:dyDescent="0.25">
      <c r="O4941" s="37">
        <v>37102</v>
      </c>
      <c r="P4941" s="39">
        <v>183</v>
      </c>
    </row>
    <row r="4942" spans="15:16" x14ac:dyDescent="0.25">
      <c r="O4942" s="37">
        <v>37103</v>
      </c>
      <c r="P4942" s="39">
        <v>171</v>
      </c>
    </row>
    <row r="4943" spans="15:16" x14ac:dyDescent="0.25">
      <c r="O4943" s="37">
        <v>37104</v>
      </c>
      <c r="P4943" s="39">
        <v>190</v>
      </c>
    </row>
    <row r="4944" spans="15:16" x14ac:dyDescent="0.25">
      <c r="O4944" s="37">
        <v>37105</v>
      </c>
      <c r="P4944" s="39">
        <v>195</v>
      </c>
    </row>
    <row r="4945" spans="15:16" x14ac:dyDescent="0.25">
      <c r="O4945" s="37">
        <v>37106</v>
      </c>
      <c r="P4945" s="39">
        <v>166</v>
      </c>
    </row>
    <row r="4946" spans="15:16" x14ac:dyDescent="0.25">
      <c r="O4946" s="37">
        <v>37107</v>
      </c>
      <c r="P4946" s="39">
        <v>171</v>
      </c>
    </row>
    <row r="4947" spans="15:16" x14ac:dyDescent="0.25">
      <c r="O4947" s="37">
        <v>37108</v>
      </c>
      <c r="P4947" s="39">
        <v>165</v>
      </c>
    </row>
    <row r="4948" spans="15:16" x14ac:dyDescent="0.25">
      <c r="O4948" s="37">
        <v>37109</v>
      </c>
      <c r="P4948" s="39">
        <v>168</v>
      </c>
    </row>
    <row r="4949" spans="15:16" x14ac:dyDescent="0.25">
      <c r="O4949" s="37">
        <v>37110</v>
      </c>
      <c r="P4949" s="39">
        <v>171</v>
      </c>
    </row>
    <row r="4950" spans="15:16" x14ac:dyDescent="0.25">
      <c r="O4950" s="37">
        <v>37111</v>
      </c>
      <c r="P4950" s="39">
        <v>177</v>
      </c>
    </row>
    <row r="4951" spans="15:16" x14ac:dyDescent="0.25">
      <c r="O4951" s="37">
        <v>37112</v>
      </c>
      <c r="P4951" s="39">
        <v>202</v>
      </c>
    </row>
    <row r="4952" spans="15:16" x14ac:dyDescent="0.25">
      <c r="O4952" s="37">
        <v>37113</v>
      </c>
      <c r="P4952" s="39">
        <v>178</v>
      </c>
    </row>
    <row r="4953" spans="15:16" x14ac:dyDescent="0.25">
      <c r="O4953" s="37">
        <v>37114</v>
      </c>
      <c r="P4953" s="39">
        <v>197</v>
      </c>
    </row>
    <row r="4954" spans="15:16" x14ac:dyDescent="0.25">
      <c r="O4954" s="37">
        <v>37115</v>
      </c>
      <c r="P4954" s="39">
        <v>183</v>
      </c>
    </row>
    <row r="4955" spans="15:16" x14ac:dyDescent="0.25">
      <c r="O4955" s="37">
        <v>37116</v>
      </c>
      <c r="P4955" s="39">
        <v>163</v>
      </c>
    </row>
    <row r="4956" spans="15:16" x14ac:dyDescent="0.25">
      <c r="O4956" s="37">
        <v>37117</v>
      </c>
      <c r="P4956" s="39">
        <v>158</v>
      </c>
    </row>
    <row r="4957" spans="15:16" x14ac:dyDescent="0.25">
      <c r="O4957" s="37">
        <v>37118</v>
      </c>
      <c r="P4957" s="39">
        <v>205</v>
      </c>
    </row>
    <row r="4958" spans="15:16" x14ac:dyDescent="0.25">
      <c r="O4958" s="37">
        <v>37119</v>
      </c>
      <c r="P4958" s="39">
        <v>199</v>
      </c>
    </row>
    <row r="4959" spans="15:16" x14ac:dyDescent="0.25">
      <c r="O4959" s="37">
        <v>37120</v>
      </c>
      <c r="P4959" s="39">
        <v>173</v>
      </c>
    </row>
    <row r="4960" spans="15:16" x14ac:dyDescent="0.25">
      <c r="O4960" s="37">
        <v>37121</v>
      </c>
      <c r="P4960" s="39">
        <v>181</v>
      </c>
    </row>
    <row r="4961" spans="15:16" x14ac:dyDescent="0.25">
      <c r="O4961" s="37">
        <v>37122</v>
      </c>
      <c r="P4961" s="39">
        <v>180</v>
      </c>
    </row>
    <row r="4962" spans="15:16" x14ac:dyDescent="0.25">
      <c r="O4962" s="37">
        <v>37123</v>
      </c>
      <c r="P4962" s="39">
        <v>153</v>
      </c>
    </row>
    <row r="4963" spans="15:16" x14ac:dyDescent="0.25">
      <c r="O4963" s="37">
        <v>37124</v>
      </c>
      <c r="P4963" s="39">
        <v>155</v>
      </c>
    </row>
    <row r="4964" spans="15:16" x14ac:dyDescent="0.25">
      <c r="O4964" s="37">
        <v>37125</v>
      </c>
      <c r="P4964" s="39">
        <v>143</v>
      </c>
    </row>
    <row r="4965" spans="15:16" x14ac:dyDescent="0.25">
      <c r="O4965" s="37">
        <v>37126</v>
      </c>
      <c r="P4965" s="39">
        <v>174</v>
      </c>
    </row>
    <row r="4966" spans="15:16" x14ac:dyDescent="0.25">
      <c r="O4966" s="37">
        <v>37127</v>
      </c>
      <c r="P4966" s="39">
        <v>165</v>
      </c>
    </row>
    <row r="4967" spans="15:16" x14ac:dyDescent="0.25">
      <c r="O4967" s="37">
        <v>37128</v>
      </c>
      <c r="P4967" s="39">
        <v>179</v>
      </c>
    </row>
    <row r="4968" spans="15:16" x14ac:dyDescent="0.25">
      <c r="O4968" s="37">
        <v>37129</v>
      </c>
      <c r="P4968" s="39">
        <v>182</v>
      </c>
    </row>
    <row r="4969" spans="15:16" x14ac:dyDescent="0.25">
      <c r="O4969" s="37">
        <v>37130</v>
      </c>
      <c r="P4969" s="39">
        <v>168</v>
      </c>
    </row>
    <row r="4970" spans="15:16" x14ac:dyDescent="0.25">
      <c r="O4970" s="37">
        <v>37131</v>
      </c>
      <c r="P4970" s="39">
        <v>173</v>
      </c>
    </row>
    <row r="4971" spans="15:16" x14ac:dyDescent="0.25">
      <c r="O4971" s="37">
        <v>37132</v>
      </c>
      <c r="P4971" s="39">
        <v>180</v>
      </c>
    </row>
    <row r="4972" spans="15:16" x14ac:dyDescent="0.25">
      <c r="O4972" s="37">
        <v>37133</v>
      </c>
      <c r="P4972" s="39">
        <v>208</v>
      </c>
    </row>
    <row r="4973" spans="15:16" x14ac:dyDescent="0.25">
      <c r="O4973" s="37">
        <v>37134</v>
      </c>
      <c r="P4973" s="39">
        <v>189</v>
      </c>
    </row>
    <row r="4974" spans="15:16" x14ac:dyDescent="0.25">
      <c r="O4974" s="37">
        <v>37135</v>
      </c>
      <c r="P4974" s="39">
        <v>179</v>
      </c>
    </row>
    <row r="4975" spans="15:16" x14ac:dyDescent="0.25">
      <c r="O4975" s="37">
        <v>37136</v>
      </c>
      <c r="P4975" s="39">
        <v>150</v>
      </c>
    </row>
    <row r="4976" spans="15:16" x14ac:dyDescent="0.25">
      <c r="O4976" s="37">
        <v>37137</v>
      </c>
      <c r="P4976" s="39">
        <v>165</v>
      </c>
    </row>
    <row r="4977" spans="15:16" x14ac:dyDescent="0.25">
      <c r="O4977" s="37">
        <v>37138</v>
      </c>
      <c r="P4977" s="39">
        <v>182</v>
      </c>
    </row>
    <row r="4978" spans="15:16" x14ac:dyDescent="0.25">
      <c r="O4978" s="37">
        <v>37139</v>
      </c>
      <c r="P4978" s="39">
        <v>198</v>
      </c>
    </row>
    <row r="4979" spans="15:16" x14ac:dyDescent="0.25">
      <c r="O4979" s="37">
        <v>37140</v>
      </c>
      <c r="P4979" s="39">
        <v>174</v>
      </c>
    </row>
    <row r="4980" spans="15:16" x14ac:dyDescent="0.25">
      <c r="O4980" s="37">
        <v>37141</v>
      </c>
      <c r="P4980" s="39">
        <v>157</v>
      </c>
    </row>
    <row r="4981" spans="15:16" x14ac:dyDescent="0.25">
      <c r="O4981" s="37">
        <v>37142</v>
      </c>
      <c r="P4981" s="39">
        <v>148</v>
      </c>
    </row>
    <row r="4982" spans="15:16" x14ac:dyDescent="0.25">
      <c r="O4982" s="37">
        <v>37143</v>
      </c>
      <c r="P4982" s="39">
        <v>157</v>
      </c>
    </row>
    <row r="4983" spans="15:16" x14ac:dyDescent="0.25">
      <c r="O4983" s="37">
        <v>37144</v>
      </c>
      <c r="P4983" s="39">
        <v>141</v>
      </c>
    </row>
    <row r="4984" spans="15:16" x14ac:dyDescent="0.25">
      <c r="O4984" s="37">
        <v>37145</v>
      </c>
      <c r="P4984" s="39">
        <v>138</v>
      </c>
    </row>
    <row r="4985" spans="15:16" x14ac:dyDescent="0.25">
      <c r="O4985" s="37">
        <v>37146</v>
      </c>
      <c r="P4985" s="39">
        <v>117</v>
      </c>
    </row>
    <row r="4986" spans="15:16" x14ac:dyDescent="0.25">
      <c r="O4986" s="37">
        <v>37147</v>
      </c>
      <c r="P4986" s="39">
        <v>90</v>
      </c>
    </row>
    <row r="4987" spans="15:16" x14ac:dyDescent="0.25">
      <c r="O4987" s="37">
        <v>37148</v>
      </c>
      <c r="P4987" s="39">
        <v>98</v>
      </c>
    </row>
    <row r="4988" spans="15:16" x14ac:dyDescent="0.25">
      <c r="O4988" s="37">
        <v>37149</v>
      </c>
      <c r="P4988" s="39">
        <v>144</v>
      </c>
    </row>
    <row r="4989" spans="15:16" x14ac:dyDescent="0.25">
      <c r="O4989" s="37">
        <v>37150</v>
      </c>
      <c r="P4989" s="39">
        <v>137</v>
      </c>
    </row>
    <row r="4990" spans="15:16" x14ac:dyDescent="0.25">
      <c r="O4990" s="37">
        <v>37151</v>
      </c>
      <c r="P4990" s="39">
        <v>137</v>
      </c>
    </row>
    <row r="4991" spans="15:16" x14ac:dyDescent="0.25">
      <c r="O4991" s="37">
        <v>37152</v>
      </c>
      <c r="P4991" s="39">
        <v>146</v>
      </c>
    </row>
    <row r="4992" spans="15:16" x14ac:dyDescent="0.25">
      <c r="O4992" s="37">
        <v>37153</v>
      </c>
      <c r="P4992" s="39">
        <v>135</v>
      </c>
    </row>
    <row r="4993" spans="15:16" x14ac:dyDescent="0.25">
      <c r="O4993" s="37">
        <v>37154</v>
      </c>
      <c r="P4993" s="39">
        <v>134</v>
      </c>
    </row>
    <row r="4994" spans="15:16" x14ac:dyDescent="0.25">
      <c r="O4994" s="37">
        <v>37155</v>
      </c>
      <c r="P4994" s="39">
        <v>160</v>
      </c>
    </row>
    <row r="4995" spans="15:16" x14ac:dyDescent="0.25">
      <c r="O4995" s="37">
        <v>37156</v>
      </c>
      <c r="P4995" s="39">
        <v>165</v>
      </c>
    </row>
    <row r="4996" spans="15:16" x14ac:dyDescent="0.25">
      <c r="O4996" s="37">
        <v>37157</v>
      </c>
      <c r="P4996" s="39">
        <v>150</v>
      </c>
    </row>
    <row r="4997" spans="15:16" x14ac:dyDescent="0.25">
      <c r="O4997" s="37">
        <v>37158</v>
      </c>
      <c r="P4997" s="39">
        <v>113</v>
      </c>
    </row>
    <row r="4998" spans="15:16" x14ac:dyDescent="0.25">
      <c r="O4998" s="37">
        <v>37159</v>
      </c>
      <c r="P4998" s="39">
        <v>122</v>
      </c>
    </row>
    <row r="4999" spans="15:16" x14ac:dyDescent="0.25">
      <c r="O4999" s="37">
        <v>37160</v>
      </c>
      <c r="P4999" s="39">
        <v>132</v>
      </c>
    </row>
    <row r="5000" spans="15:16" x14ac:dyDescent="0.25">
      <c r="O5000" s="37">
        <v>37161</v>
      </c>
      <c r="P5000" s="39">
        <v>158</v>
      </c>
    </row>
    <row r="5001" spans="15:16" x14ac:dyDescent="0.25">
      <c r="O5001" s="37">
        <v>37162</v>
      </c>
      <c r="P5001" s="39">
        <v>148</v>
      </c>
    </row>
    <row r="5002" spans="15:16" x14ac:dyDescent="0.25">
      <c r="O5002" s="37">
        <v>37163</v>
      </c>
      <c r="P5002" s="39">
        <v>141</v>
      </c>
    </row>
    <row r="5003" spans="15:16" x14ac:dyDescent="0.25">
      <c r="O5003" s="37">
        <v>37164</v>
      </c>
      <c r="P5003" s="39">
        <v>161</v>
      </c>
    </row>
    <row r="5004" spans="15:16" x14ac:dyDescent="0.25">
      <c r="O5004" s="37">
        <v>37165</v>
      </c>
      <c r="P5004" s="39">
        <v>164</v>
      </c>
    </row>
    <row r="5005" spans="15:16" x14ac:dyDescent="0.25">
      <c r="O5005" s="37">
        <v>37166</v>
      </c>
      <c r="P5005" s="39">
        <v>160</v>
      </c>
    </row>
    <row r="5006" spans="15:16" x14ac:dyDescent="0.25">
      <c r="O5006" s="37">
        <v>37167</v>
      </c>
      <c r="P5006" s="39">
        <v>133</v>
      </c>
    </row>
    <row r="5007" spans="15:16" x14ac:dyDescent="0.25">
      <c r="O5007" s="37">
        <v>37168</v>
      </c>
      <c r="P5007" s="39">
        <v>155</v>
      </c>
    </row>
    <row r="5008" spans="15:16" x14ac:dyDescent="0.25">
      <c r="O5008" s="37">
        <v>37169</v>
      </c>
      <c r="P5008" s="39">
        <v>156</v>
      </c>
    </row>
    <row r="5009" spans="15:16" x14ac:dyDescent="0.25">
      <c r="O5009" s="37">
        <v>37170</v>
      </c>
      <c r="P5009" s="39">
        <v>162</v>
      </c>
    </row>
    <row r="5010" spans="15:16" x14ac:dyDescent="0.25">
      <c r="O5010" s="37">
        <v>37171</v>
      </c>
      <c r="P5010" s="39">
        <v>150</v>
      </c>
    </row>
    <row r="5011" spans="15:16" x14ac:dyDescent="0.25">
      <c r="O5011" s="37">
        <v>37172</v>
      </c>
      <c r="P5011" s="39">
        <v>152</v>
      </c>
    </row>
    <row r="5012" spans="15:16" x14ac:dyDescent="0.25">
      <c r="O5012" s="37">
        <v>37173</v>
      </c>
      <c r="P5012" s="39">
        <v>138</v>
      </c>
    </row>
    <row r="5013" spans="15:16" x14ac:dyDescent="0.25">
      <c r="O5013" s="37">
        <v>37174</v>
      </c>
      <c r="P5013" s="39">
        <v>152</v>
      </c>
    </row>
    <row r="5014" spans="15:16" x14ac:dyDescent="0.25">
      <c r="O5014" s="37">
        <v>37175</v>
      </c>
      <c r="P5014" s="39">
        <v>139</v>
      </c>
    </row>
    <row r="5015" spans="15:16" x14ac:dyDescent="0.25">
      <c r="O5015" s="37">
        <v>37176</v>
      </c>
      <c r="P5015" s="39">
        <v>133</v>
      </c>
    </row>
    <row r="5016" spans="15:16" x14ac:dyDescent="0.25">
      <c r="O5016" s="37">
        <v>37177</v>
      </c>
      <c r="P5016" s="39">
        <v>163</v>
      </c>
    </row>
    <row r="5017" spans="15:16" x14ac:dyDescent="0.25">
      <c r="O5017" s="37">
        <v>37178</v>
      </c>
      <c r="P5017" s="39">
        <v>141</v>
      </c>
    </row>
    <row r="5018" spans="15:16" x14ac:dyDescent="0.25">
      <c r="O5018" s="37">
        <v>37179</v>
      </c>
      <c r="P5018" s="39">
        <v>178</v>
      </c>
    </row>
    <row r="5019" spans="15:16" x14ac:dyDescent="0.25">
      <c r="O5019" s="37">
        <v>37180</v>
      </c>
      <c r="P5019" s="39">
        <v>213</v>
      </c>
    </row>
    <row r="5020" spans="15:16" x14ac:dyDescent="0.25">
      <c r="O5020" s="37">
        <v>37181</v>
      </c>
      <c r="P5020" s="39">
        <v>238</v>
      </c>
    </row>
    <row r="5021" spans="15:16" x14ac:dyDescent="0.25">
      <c r="O5021" s="37">
        <v>37182</v>
      </c>
      <c r="P5021" s="39">
        <v>235</v>
      </c>
    </row>
    <row r="5022" spans="15:16" x14ac:dyDescent="0.25">
      <c r="O5022" s="37">
        <v>37183</v>
      </c>
      <c r="P5022" s="39">
        <v>242</v>
      </c>
    </row>
    <row r="5023" spans="15:16" x14ac:dyDescent="0.25">
      <c r="O5023" s="37">
        <v>37184</v>
      </c>
      <c r="P5023" s="39">
        <v>229</v>
      </c>
    </row>
    <row r="5024" spans="15:16" x14ac:dyDescent="0.25">
      <c r="O5024" s="37">
        <v>37185</v>
      </c>
      <c r="P5024" s="39">
        <v>237</v>
      </c>
    </row>
    <row r="5025" spans="15:16" x14ac:dyDescent="0.25">
      <c r="O5025" s="37">
        <v>37186</v>
      </c>
      <c r="P5025" s="39">
        <v>225</v>
      </c>
    </row>
    <row r="5026" spans="15:16" x14ac:dyDescent="0.25">
      <c r="O5026" s="37">
        <v>37187</v>
      </c>
      <c r="P5026" s="39">
        <v>197</v>
      </c>
    </row>
    <row r="5027" spans="15:16" x14ac:dyDescent="0.25">
      <c r="O5027" s="37">
        <v>37188</v>
      </c>
      <c r="P5027" s="39">
        <v>209</v>
      </c>
    </row>
    <row r="5028" spans="15:16" x14ac:dyDescent="0.25">
      <c r="O5028" s="37">
        <v>37189</v>
      </c>
      <c r="P5028" s="39">
        <v>202</v>
      </c>
    </row>
    <row r="5029" spans="15:16" x14ac:dyDescent="0.25">
      <c r="O5029" s="37">
        <v>37190</v>
      </c>
      <c r="P5029" s="39">
        <v>178</v>
      </c>
    </row>
    <row r="5030" spans="15:16" x14ac:dyDescent="0.25">
      <c r="O5030" s="37">
        <v>37191</v>
      </c>
      <c r="P5030" s="39">
        <v>127</v>
      </c>
    </row>
    <row r="5031" spans="15:16" x14ac:dyDescent="0.25">
      <c r="O5031" s="37">
        <v>37192</v>
      </c>
      <c r="P5031" s="39">
        <v>140</v>
      </c>
    </row>
    <row r="5032" spans="15:16" x14ac:dyDescent="0.25">
      <c r="O5032" s="37">
        <v>37193</v>
      </c>
      <c r="P5032" s="39">
        <v>131</v>
      </c>
    </row>
    <row r="5033" spans="15:16" x14ac:dyDescent="0.25">
      <c r="O5033" s="37">
        <v>37194</v>
      </c>
      <c r="P5033" s="39">
        <v>138</v>
      </c>
    </row>
    <row r="5034" spans="15:16" x14ac:dyDescent="0.25">
      <c r="O5034" s="37">
        <v>37195</v>
      </c>
      <c r="P5034" s="39">
        <v>109</v>
      </c>
    </row>
    <row r="5035" spans="15:16" x14ac:dyDescent="0.25">
      <c r="O5035" s="37">
        <v>37196</v>
      </c>
      <c r="P5035" s="39">
        <v>79</v>
      </c>
    </row>
    <row r="5036" spans="15:16" x14ac:dyDescent="0.25">
      <c r="O5036" s="37">
        <v>37197</v>
      </c>
      <c r="P5036" s="39">
        <v>117</v>
      </c>
    </row>
    <row r="5037" spans="15:16" x14ac:dyDescent="0.25">
      <c r="O5037" s="37">
        <v>37198</v>
      </c>
      <c r="P5037" s="39">
        <v>133</v>
      </c>
    </row>
    <row r="5038" spans="15:16" x14ac:dyDescent="0.25">
      <c r="O5038" s="37">
        <v>37199</v>
      </c>
      <c r="P5038" s="39">
        <v>160</v>
      </c>
    </row>
    <row r="5039" spans="15:16" x14ac:dyDescent="0.25">
      <c r="O5039" s="37">
        <v>37200</v>
      </c>
      <c r="P5039" s="39">
        <v>169</v>
      </c>
    </row>
    <row r="5040" spans="15:16" x14ac:dyDescent="0.25">
      <c r="O5040" s="37">
        <v>37201</v>
      </c>
      <c r="P5040" s="39">
        <v>183</v>
      </c>
    </row>
    <row r="5041" spans="15:16" x14ac:dyDescent="0.25">
      <c r="O5041" s="37">
        <v>37202</v>
      </c>
      <c r="P5041" s="39">
        <v>171</v>
      </c>
    </row>
    <row r="5042" spans="15:16" x14ac:dyDescent="0.25">
      <c r="O5042" s="37">
        <v>37203</v>
      </c>
      <c r="P5042" s="39">
        <v>147</v>
      </c>
    </row>
    <row r="5043" spans="15:16" x14ac:dyDescent="0.25">
      <c r="O5043" s="37">
        <v>37204</v>
      </c>
      <c r="P5043" s="39">
        <v>152</v>
      </c>
    </row>
    <row r="5044" spans="15:16" x14ac:dyDescent="0.25">
      <c r="O5044" s="37">
        <v>37205</v>
      </c>
      <c r="P5044" s="39">
        <v>147</v>
      </c>
    </row>
    <row r="5045" spans="15:16" x14ac:dyDescent="0.25">
      <c r="O5045" s="37">
        <v>37206</v>
      </c>
      <c r="P5045" s="39">
        <v>134</v>
      </c>
    </row>
    <row r="5046" spans="15:16" x14ac:dyDescent="0.25">
      <c r="O5046" s="37">
        <v>37207</v>
      </c>
      <c r="P5046" s="39">
        <v>125</v>
      </c>
    </row>
    <row r="5047" spans="15:16" x14ac:dyDescent="0.25">
      <c r="O5047" s="37">
        <v>37208</v>
      </c>
      <c r="P5047" s="39">
        <v>133</v>
      </c>
    </row>
    <row r="5048" spans="15:16" x14ac:dyDescent="0.25">
      <c r="O5048" s="37">
        <v>37209</v>
      </c>
      <c r="P5048" s="39">
        <v>133</v>
      </c>
    </row>
    <row r="5049" spans="15:16" x14ac:dyDescent="0.25">
      <c r="O5049" s="37">
        <v>37210</v>
      </c>
      <c r="P5049" s="39">
        <v>138</v>
      </c>
    </row>
    <row r="5050" spans="15:16" x14ac:dyDescent="0.25">
      <c r="O5050" s="37">
        <v>37211</v>
      </c>
      <c r="P5050" s="39">
        <v>122</v>
      </c>
    </row>
    <row r="5051" spans="15:16" x14ac:dyDescent="0.25">
      <c r="O5051" s="37">
        <v>37212</v>
      </c>
      <c r="P5051" s="39">
        <v>122</v>
      </c>
    </row>
    <row r="5052" spans="15:16" x14ac:dyDescent="0.25">
      <c r="O5052" s="37">
        <v>37213</v>
      </c>
      <c r="P5052" s="39">
        <v>130</v>
      </c>
    </row>
    <row r="5053" spans="15:16" x14ac:dyDescent="0.25">
      <c r="O5053" s="37">
        <v>37214</v>
      </c>
      <c r="P5053" s="39">
        <v>130</v>
      </c>
    </row>
    <row r="5054" spans="15:16" x14ac:dyDescent="0.25">
      <c r="O5054" s="37">
        <v>37215</v>
      </c>
      <c r="P5054" s="39">
        <v>132</v>
      </c>
    </row>
    <row r="5055" spans="15:16" x14ac:dyDescent="0.25">
      <c r="O5055" s="37">
        <v>37216</v>
      </c>
      <c r="P5055" s="39">
        <v>139</v>
      </c>
    </row>
    <row r="5056" spans="15:16" x14ac:dyDescent="0.25">
      <c r="O5056" s="37">
        <v>37217</v>
      </c>
      <c r="P5056" s="39">
        <v>132</v>
      </c>
    </row>
    <row r="5057" spans="15:16" x14ac:dyDescent="0.25">
      <c r="O5057" s="37">
        <v>37218</v>
      </c>
      <c r="P5057" s="39">
        <v>128</v>
      </c>
    </row>
    <row r="5058" spans="15:16" x14ac:dyDescent="0.25">
      <c r="O5058" s="37">
        <v>37219</v>
      </c>
      <c r="P5058" s="39">
        <v>106</v>
      </c>
    </row>
    <row r="5059" spans="15:16" x14ac:dyDescent="0.25">
      <c r="O5059" s="37">
        <v>37220</v>
      </c>
      <c r="P5059" s="39">
        <v>119</v>
      </c>
    </row>
    <row r="5060" spans="15:16" x14ac:dyDescent="0.25">
      <c r="O5060" s="37">
        <v>37221</v>
      </c>
      <c r="P5060" s="39">
        <v>121</v>
      </c>
    </row>
    <row r="5061" spans="15:16" x14ac:dyDescent="0.25">
      <c r="O5061" s="37">
        <v>37222</v>
      </c>
      <c r="P5061" s="39">
        <v>129</v>
      </c>
    </row>
    <row r="5062" spans="15:16" x14ac:dyDescent="0.25">
      <c r="O5062" s="37">
        <v>37223</v>
      </c>
      <c r="P5062" s="39">
        <v>115</v>
      </c>
    </row>
    <row r="5063" spans="15:16" x14ac:dyDescent="0.25">
      <c r="O5063" s="37">
        <v>37224</v>
      </c>
      <c r="P5063" s="39">
        <v>106</v>
      </c>
    </row>
    <row r="5064" spans="15:16" x14ac:dyDescent="0.25">
      <c r="O5064" s="37">
        <v>37225</v>
      </c>
      <c r="P5064" s="39">
        <v>110</v>
      </c>
    </row>
    <row r="5065" spans="15:16" x14ac:dyDescent="0.25">
      <c r="O5065" s="37">
        <v>37226</v>
      </c>
      <c r="P5065" s="39">
        <v>96</v>
      </c>
    </row>
    <row r="5066" spans="15:16" x14ac:dyDescent="0.25">
      <c r="O5066" s="37">
        <v>37227</v>
      </c>
      <c r="P5066" s="39">
        <v>105</v>
      </c>
    </row>
    <row r="5067" spans="15:16" x14ac:dyDescent="0.25">
      <c r="O5067" s="37">
        <v>37228</v>
      </c>
      <c r="P5067" s="39">
        <v>110</v>
      </c>
    </row>
    <row r="5068" spans="15:16" x14ac:dyDescent="0.25">
      <c r="O5068" s="37">
        <v>37229</v>
      </c>
      <c r="P5068" s="39">
        <v>107</v>
      </c>
    </row>
    <row r="5069" spans="15:16" x14ac:dyDescent="0.25">
      <c r="O5069" s="37">
        <v>37230</v>
      </c>
      <c r="P5069" s="39">
        <v>87</v>
      </c>
    </row>
    <row r="5070" spans="15:16" x14ac:dyDescent="0.25">
      <c r="O5070" s="37">
        <v>37231</v>
      </c>
      <c r="P5070" s="39">
        <v>92</v>
      </c>
    </row>
    <row r="5071" spans="15:16" x14ac:dyDescent="0.25">
      <c r="O5071" s="37">
        <v>37232</v>
      </c>
      <c r="P5071" s="39">
        <v>67</v>
      </c>
    </row>
    <row r="5072" spans="15:16" x14ac:dyDescent="0.25">
      <c r="O5072" s="37">
        <v>37233</v>
      </c>
      <c r="P5072" s="39">
        <v>45</v>
      </c>
    </row>
    <row r="5073" spans="15:16" x14ac:dyDescent="0.25">
      <c r="O5073" s="37">
        <v>37234</v>
      </c>
      <c r="P5073" s="39">
        <v>43</v>
      </c>
    </row>
    <row r="5074" spans="15:16" x14ac:dyDescent="0.25">
      <c r="O5074" s="37">
        <v>37235</v>
      </c>
      <c r="P5074" s="39">
        <v>36</v>
      </c>
    </row>
    <row r="5075" spans="15:16" x14ac:dyDescent="0.25">
      <c r="O5075" s="37">
        <v>37236</v>
      </c>
      <c r="P5075" s="39">
        <v>19</v>
      </c>
    </row>
    <row r="5076" spans="15:16" x14ac:dyDescent="0.25">
      <c r="O5076" s="37">
        <v>37237</v>
      </c>
      <c r="P5076" s="39">
        <v>0</v>
      </c>
    </row>
    <row r="5077" spans="15:16" x14ac:dyDescent="0.25">
      <c r="O5077" s="37">
        <v>37238</v>
      </c>
      <c r="P5077" s="39">
        <v>0</v>
      </c>
    </row>
    <row r="5078" spans="15:16" x14ac:dyDescent="0.25">
      <c r="O5078" s="37">
        <v>37239</v>
      </c>
      <c r="P5078" s="39">
        <v>0</v>
      </c>
    </row>
    <row r="5079" spans="15:16" x14ac:dyDescent="0.25">
      <c r="O5079" s="37">
        <v>37240</v>
      </c>
      <c r="P5079" s="39">
        <v>0</v>
      </c>
    </row>
    <row r="5080" spans="15:16" x14ac:dyDescent="0.25">
      <c r="O5080" s="37">
        <v>37241</v>
      </c>
      <c r="P5080" s="39">
        <v>0</v>
      </c>
    </row>
    <row r="5081" spans="15:16" x14ac:dyDescent="0.25">
      <c r="O5081" s="37">
        <v>37242</v>
      </c>
      <c r="P5081" s="39">
        <v>15</v>
      </c>
    </row>
    <row r="5082" spans="15:16" x14ac:dyDescent="0.25">
      <c r="O5082" s="37">
        <v>37243</v>
      </c>
      <c r="P5082" s="39">
        <v>19</v>
      </c>
    </row>
    <row r="5083" spans="15:16" x14ac:dyDescent="0.25">
      <c r="O5083" s="37">
        <v>37244</v>
      </c>
      <c r="P5083" s="39">
        <v>18</v>
      </c>
    </row>
    <row r="5084" spans="15:16" x14ac:dyDescent="0.25">
      <c r="O5084" s="37">
        <v>37245</v>
      </c>
      <c r="P5084" s="39">
        <v>33</v>
      </c>
    </row>
    <row r="5085" spans="15:16" x14ac:dyDescent="0.25">
      <c r="O5085" s="37">
        <v>37246</v>
      </c>
      <c r="P5085" s="39">
        <v>17</v>
      </c>
    </row>
    <row r="5086" spans="15:16" x14ac:dyDescent="0.25">
      <c r="O5086" s="37">
        <v>37247</v>
      </c>
      <c r="P5086" s="39">
        <v>6</v>
      </c>
    </row>
    <row r="5087" spans="15:16" x14ac:dyDescent="0.25">
      <c r="O5087" s="37">
        <v>37248</v>
      </c>
      <c r="P5087" s="39">
        <v>0</v>
      </c>
    </row>
    <row r="5088" spans="15:16" x14ac:dyDescent="0.25">
      <c r="O5088" s="37">
        <v>37249</v>
      </c>
      <c r="P5088" s="39">
        <v>14</v>
      </c>
    </row>
    <row r="5089" spans="15:16" x14ac:dyDescent="0.25">
      <c r="O5089" s="37">
        <v>37250</v>
      </c>
      <c r="P5089" s="39">
        <v>7</v>
      </c>
    </row>
    <row r="5090" spans="15:16" x14ac:dyDescent="0.25">
      <c r="O5090" s="37">
        <v>37251</v>
      </c>
      <c r="P5090" s="39">
        <v>12.7</v>
      </c>
    </row>
    <row r="5091" spans="15:16" x14ac:dyDescent="0.25">
      <c r="O5091" s="37">
        <v>37252</v>
      </c>
      <c r="P5091" s="39">
        <v>21</v>
      </c>
    </row>
    <row r="5092" spans="15:16" x14ac:dyDescent="0.25">
      <c r="O5092" s="37">
        <v>37253</v>
      </c>
      <c r="P5092" s="39">
        <v>35</v>
      </c>
    </row>
    <row r="5093" spans="15:16" x14ac:dyDescent="0.25">
      <c r="O5093" s="37">
        <v>37254</v>
      </c>
      <c r="P5093" s="39">
        <v>37</v>
      </c>
    </row>
    <row r="5094" spans="15:16" x14ac:dyDescent="0.25">
      <c r="O5094" s="37">
        <v>37255</v>
      </c>
      <c r="P5094" s="39">
        <v>50</v>
      </c>
    </row>
    <row r="5095" spans="15:16" x14ac:dyDescent="0.25">
      <c r="O5095" s="37">
        <v>37256</v>
      </c>
      <c r="P5095" s="39">
        <v>47</v>
      </c>
    </row>
    <row r="5096" spans="15:16" x14ac:dyDescent="0.25">
      <c r="O5096" s="37">
        <v>37257</v>
      </c>
      <c r="P5096" s="39">
        <v>40</v>
      </c>
    </row>
    <row r="5097" spans="15:16" x14ac:dyDescent="0.25">
      <c r="O5097" s="37">
        <v>37258</v>
      </c>
      <c r="P5097" s="39">
        <v>49</v>
      </c>
    </row>
    <row r="5098" spans="15:16" x14ac:dyDescent="0.25">
      <c r="O5098" s="37">
        <v>37259</v>
      </c>
      <c r="P5098" s="39">
        <v>38</v>
      </c>
    </row>
    <row r="5099" spans="15:16" x14ac:dyDescent="0.25">
      <c r="O5099" s="37">
        <v>37260</v>
      </c>
      <c r="P5099" s="39">
        <v>46</v>
      </c>
    </row>
    <row r="5100" spans="15:16" x14ac:dyDescent="0.25">
      <c r="O5100" s="37">
        <v>37261</v>
      </c>
      <c r="P5100" s="39">
        <v>43</v>
      </c>
    </row>
    <row r="5101" spans="15:16" x14ac:dyDescent="0.25">
      <c r="O5101" s="37">
        <v>37262</v>
      </c>
      <c r="P5101" s="39">
        <v>46</v>
      </c>
    </row>
    <row r="5102" spans="15:16" x14ac:dyDescent="0.25">
      <c r="O5102" s="37">
        <v>37263</v>
      </c>
      <c r="P5102" s="39">
        <v>45</v>
      </c>
    </row>
    <row r="5103" spans="15:16" x14ac:dyDescent="0.25">
      <c r="O5103" s="37">
        <v>37264</v>
      </c>
      <c r="P5103" s="39">
        <v>49</v>
      </c>
    </row>
    <row r="5104" spans="15:16" x14ac:dyDescent="0.25">
      <c r="O5104" s="37">
        <v>37265</v>
      </c>
      <c r="P5104" s="39">
        <v>42</v>
      </c>
    </row>
    <row r="5105" spans="15:16" x14ac:dyDescent="0.25">
      <c r="O5105" s="37">
        <v>37266</v>
      </c>
      <c r="P5105" s="39">
        <v>37</v>
      </c>
    </row>
    <row r="5106" spans="15:16" x14ac:dyDescent="0.25">
      <c r="O5106" s="37">
        <v>37267</v>
      </c>
      <c r="P5106" s="39">
        <v>21</v>
      </c>
    </row>
    <row r="5107" spans="15:16" x14ac:dyDescent="0.25">
      <c r="O5107" s="37">
        <v>37268</v>
      </c>
      <c r="P5107" s="39">
        <v>36</v>
      </c>
    </row>
    <row r="5108" spans="15:16" x14ac:dyDescent="0.25">
      <c r="O5108" s="37">
        <v>37269</v>
      </c>
      <c r="P5108" s="39">
        <v>21</v>
      </c>
    </row>
    <row r="5109" spans="15:16" x14ac:dyDescent="0.25">
      <c r="O5109" s="37">
        <v>37270</v>
      </c>
      <c r="P5109" s="39">
        <v>29</v>
      </c>
    </row>
    <row r="5110" spans="15:16" x14ac:dyDescent="0.25">
      <c r="O5110" s="37">
        <v>37271</v>
      </c>
      <c r="P5110" s="39">
        <v>44</v>
      </c>
    </row>
    <row r="5111" spans="15:16" x14ac:dyDescent="0.25">
      <c r="O5111" s="37">
        <v>37272</v>
      </c>
      <c r="P5111" s="39">
        <v>42</v>
      </c>
    </row>
    <row r="5112" spans="15:16" x14ac:dyDescent="0.25">
      <c r="O5112" s="37">
        <v>37273</v>
      </c>
      <c r="P5112" s="39">
        <v>46</v>
      </c>
    </row>
    <row r="5113" spans="15:16" x14ac:dyDescent="0.25">
      <c r="O5113" s="37">
        <v>37274</v>
      </c>
      <c r="P5113" s="39">
        <v>33</v>
      </c>
    </row>
    <row r="5114" spans="15:16" x14ac:dyDescent="0.25">
      <c r="O5114" s="37">
        <v>37275</v>
      </c>
      <c r="P5114" s="39">
        <v>17</v>
      </c>
    </row>
    <row r="5115" spans="15:16" x14ac:dyDescent="0.25">
      <c r="O5115" s="37">
        <v>37276</v>
      </c>
      <c r="P5115" s="39">
        <v>23</v>
      </c>
    </row>
    <row r="5116" spans="15:16" x14ac:dyDescent="0.25">
      <c r="O5116" s="37">
        <v>37277</v>
      </c>
      <c r="P5116" s="39">
        <v>21</v>
      </c>
    </row>
    <row r="5117" spans="15:16" x14ac:dyDescent="0.25">
      <c r="O5117" s="37">
        <v>37278</v>
      </c>
      <c r="P5117" s="39">
        <v>22</v>
      </c>
    </row>
    <row r="5118" spans="15:16" x14ac:dyDescent="0.25">
      <c r="O5118" s="37">
        <v>37279</v>
      </c>
      <c r="P5118" s="39">
        <v>20</v>
      </c>
    </row>
    <row r="5119" spans="15:16" x14ac:dyDescent="0.25">
      <c r="O5119" s="37">
        <v>37280</v>
      </c>
      <c r="P5119" s="39">
        <v>29</v>
      </c>
    </row>
    <row r="5120" spans="15:16" x14ac:dyDescent="0.25">
      <c r="O5120" s="37">
        <v>37281</v>
      </c>
      <c r="P5120" s="39">
        <v>21</v>
      </c>
    </row>
    <row r="5121" spans="15:16" x14ac:dyDescent="0.25">
      <c r="O5121" s="37">
        <v>37282</v>
      </c>
      <c r="P5121" s="39">
        <v>18</v>
      </c>
    </row>
    <row r="5122" spans="15:16" x14ac:dyDescent="0.25">
      <c r="O5122" s="37">
        <v>37283</v>
      </c>
      <c r="P5122" s="39">
        <v>18</v>
      </c>
    </row>
    <row r="5123" spans="15:16" x14ac:dyDescent="0.25">
      <c r="O5123" s="37">
        <v>37284</v>
      </c>
      <c r="P5123" s="39">
        <v>23</v>
      </c>
    </row>
    <row r="5124" spans="15:16" x14ac:dyDescent="0.25">
      <c r="O5124" s="37">
        <v>37285</v>
      </c>
      <c r="P5124" s="39">
        <v>24</v>
      </c>
    </row>
    <row r="5125" spans="15:16" x14ac:dyDescent="0.25">
      <c r="O5125" s="37">
        <v>37286</v>
      </c>
      <c r="P5125" s="39">
        <v>23</v>
      </c>
    </row>
    <row r="5126" spans="15:16" x14ac:dyDescent="0.25">
      <c r="O5126" s="37">
        <v>37287</v>
      </c>
      <c r="P5126" s="39">
        <v>28</v>
      </c>
    </row>
    <row r="5127" spans="15:16" x14ac:dyDescent="0.25">
      <c r="O5127" s="37">
        <v>37288</v>
      </c>
      <c r="P5127" s="39">
        <v>23</v>
      </c>
    </row>
    <row r="5128" spans="15:16" x14ac:dyDescent="0.25">
      <c r="O5128" s="37">
        <v>37289</v>
      </c>
      <c r="P5128" s="39">
        <v>20</v>
      </c>
    </row>
    <row r="5129" spans="15:16" x14ac:dyDescent="0.25">
      <c r="O5129" s="37">
        <v>37290</v>
      </c>
      <c r="P5129" s="39">
        <v>11</v>
      </c>
    </row>
    <row r="5130" spans="15:16" x14ac:dyDescent="0.25">
      <c r="O5130" s="37">
        <v>37291</v>
      </c>
      <c r="P5130" s="39">
        <v>25</v>
      </c>
    </row>
    <row r="5131" spans="15:16" x14ac:dyDescent="0.25">
      <c r="O5131" s="37">
        <v>37292</v>
      </c>
      <c r="P5131" s="39">
        <v>25</v>
      </c>
    </row>
    <row r="5132" spans="15:16" x14ac:dyDescent="0.25">
      <c r="O5132" s="37">
        <v>37293</v>
      </c>
      <c r="P5132" s="39">
        <v>45</v>
      </c>
    </row>
    <row r="5133" spans="15:16" x14ac:dyDescent="0.25">
      <c r="O5133" s="37">
        <v>37294</v>
      </c>
      <c r="P5133" s="39">
        <v>55</v>
      </c>
    </row>
    <row r="5134" spans="15:16" x14ac:dyDescent="0.25">
      <c r="O5134" s="37">
        <v>37295</v>
      </c>
      <c r="P5134" s="39">
        <v>64</v>
      </c>
    </row>
    <row r="5135" spans="15:16" x14ac:dyDescent="0.25">
      <c r="O5135" s="37">
        <v>37296</v>
      </c>
      <c r="P5135" s="39">
        <v>57</v>
      </c>
    </row>
    <row r="5136" spans="15:16" x14ac:dyDescent="0.25">
      <c r="O5136" s="37">
        <v>37297</v>
      </c>
      <c r="P5136" s="39">
        <v>61</v>
      </c>
    </row>
    <row r="5137" spans="15:16" x14ac:dyDescent="0.25">
      <c r="O5137" s="37">
        <v>37298</v>
      </c>
      <c r="P5137" s="39">
        <v>61</v>
      </c>
    </row>
    <row r="5138" spans="15:16" x14ac:dyDescent="0.25">
      <c r="O5138" s="37">
        <v>37299</v>
      </c>
      <c r="P5138" s="39">
        <v>66</v>
      </c>
    </row>
    <row r="5139" spans="15:16" x14ac:dyDescent="0.25">
      <c r="O5139" s="37">
        <v>37300</v>
      </c>
      <c r="P5139" s="39">
        <v>50</v>
      </c>
    </row>
    <row r="5140" spans="15:16" x14ac:dyDescent="0.25">
      <c r="O5140" s="37">
        <v>37301</v>
      </c>
      <c r="P5140" s="39">
        <v>50</v>
      </c>
    </row>
    <row r="5141" spans="15:16" x14ac:dyDescent="0.25">
      <c r="O5141" s="37">
        <v>37302</v>
      </c>
      <c r="P5141" s="39">
        <v>43</v>
      </c>
    </row>
    <row r="5142" spans="15:16" x14ac:dyDescent="0.25">
      <c r="O5142" s="37">
        <v>37303</v>
      </c>
      <c r="P5142" s="39">
        <v>41</v>
      </c>
    </row>
    <row r="5143" spans="15:16" x14ac:dyDescent="0.25">
      <c r="O5143" s="37">
        <v>37304</v>
      </c>
      <c r="P5143" s="39">
        <v>15</v>
      </c>
    </row>
    <row r="5144" spans="15:16" x14ac:dyDescent="0.25">
      <c r="O5144" s="37">
        <v>37305</v>
      </c>
      <c r="P5144" s="39">
        <v>23</v>
      </c>
    </row>
    <row r="5145" spans="15:16" x14ac:dyDescent="0.25">
      <c r="O5145" s="37">
        <v>37306</v>
      </c>
      <c r="P5145" s="39">
        <v>25</v>
      </c>
    </row>
    <row r="5146" spans="15:16" x14ac:dyDescent="0.25">
      <c r="O5146" s="37">
        <v>37307</v>
      </c>
      <c r="P5146" s="39">
        <v>23</v>
      </c>
    </row>
    <row r="5147" spans="15:16" x14ac:dyDescent="0.25">
      <c r="O5147" s="37">
        <v>37308</v>
      </c>
      <c r="P5147" s="39">
        <v>42</v>
      </c>
    </row>
    <row r="5148" spans="15:16" x14ac:dyDescent="0.25">
      <c r="O5148" s="37">
        <v>37309</v>
      </c>
      <c r="P5148" s="39">
        <v>44</v>
      </c>
    </row>
    <row r="5149" spans="15:16" x14ac:dyDescent="0.25">
      <c r="O5149" s="37">
        <v>37310</v>
      </c>
      <c r="P5149" s="39">
        <v>43</v>
      </c>
    </row>
    <row r="5150" spans="15:16" x14ac:dyDescent="0.25">
      <c r="O5150" s="37">
        <v>37311</v>
      </c>
      <c r="P5150" s="39">
        <v>36</v>
      </c>
    </row>
    <row r="5151" spans="15:16" x14ac:dyDescent="0.25">
      <c r="O5151" s="37">
        <v>37312</v>
      </c>
      <c r="P5151" s="39">
        <v>15</v>
      </c>
    </row>
    <row r="5152" spans="15:16" x14ac:dyDescent="0.25">
      <c r="O5152" s="37">
        <v>37313</v>
      </c>
      <c r="P5152" s="39">
        <v>21</v>
      </c>
    </row>
    <row r="5153" spans="15:16" x14ac:dyDescent="0.25">
      <c r="O5153" s="37">
        <v>37314</v>
      </c>
      <c r="P5153" s="39">
        <v>23</v>
      </c>
    </row>
    <row r="5154" spans="15:16" x14ac:dyDescent="0.25">
      <c r="O5154" s="37">
        <v>37315</v>
      </c>
      <c r="P5154" s="39">
        <v>28</v>
      </c>
    </row>
    <row r="5155" spans="15:16" x14ac:dyDescent="0.25">
      <c r="O5155" s="37">
        <v>37316</v>
      </c>
      <c r="P5155" s="39">
        <v>0</v>
      </c>
    </row>
    <row r="5156" spans="15:16" x14ac:dyDescent="0.25">
      <c r="O5156" s="37">
        <v>37317</v>
      </c>
      <c r="P5156" s="39">
        <v>0</v>
      </c>
    </row>
    <row r="5157" spans="15:16" x14ac:dyDescent="0.25">
      <c r="O5157" s="37">
        <v>37318</v>
      </c>
      <c r="P5157" s="39">
        <v>22</v>
      </c>
    </row>
    <row r="5158" spans="15:16" x14ac:dyDescent="0.25">
      <c r="O5158" s="37">
        <v>37319</v>
      </c>
      <c r="P5158" s="39">
        <v>24</v>
      </c>
    </row>
    <row r="5159" spans="15:16" x14ac:dyDescent="0.25">
      <c r="O5159" s="37">
        <v>37320</v>
      </c>
      <c r="P5159" s="39">
        <v>53</v>
      </c>
    </row>
    <row r="5160" spans="15:16" x14ac:dyDescent="0.25">
      <c r="O5160" s="37">
        <v>37321</v>
      </c>
      <c r="P5160" s="39">
        <v>62</v>
      </c>
    </row>
    <row r="5161" spans="15:16" x14ac:dyDescent="0.25">
      <c r="O5161" s="37">
        <v>37322</v>
      </c>
      <c r="P5161" s="39">
        <v>63</v>
      </c>
    </row>
    <row r="5162" spans="15:16" x14ac:dyDescent="0.25">
      <c r="O5162" s="37">
        <v>37323</v>
      </c>
      <c r="P5162" s="39">
        <v>65</v>
      </c>
    </row>
    <row r="5163" spans="15:16" x14ac:dyDescent="0.25">
      <c r="O5163" s="37">
        <v>37324</v>
      </c>
      <c r="P5163" s="39">
        <v>65</v>
      </c>
    </row>
    <row r="5164" spans="15:16" x14ac:dyDescent="0.25">
      <c r="O5164" s="37">
        <v>37325</v>
      </c>
      <c r="P5164" s="39">
        <v>62</v>
      </c>
    </row>
    <row r="5165" spans="15:16" x14ac:dyDescent="0.25">
      <c r="O5165" s="37">
        <v>37326</v>
      </c>
      <c r="P5165" s="39">
        <v>67</v>
      </c>
    </row>
    <row r="5166" spans="15:16" x14ac:dyDescent="0.25">
      <c r="O5166" s="37">
        <v>37327</v>
      </c>
      <c r="P5166" s="39">
        <v>75</v>
      </c>
    </row>
    <row r="5167" spans="15:16" x14ac:dyDescent="0.25">
      <c r="O5167" s="37">
        <v>37328</v>
      </c>
      <c r="P5167" s="39">
        <v>72</v>
      </c>
    </row>
    <row r="5168" spans="15:16" x14ac:dyDescent="0.25">
      <c r="O5168" s="37">
        <v>37329</v>
      </c>
      <c r="P5168" s="39">
        <v>69</v>
      </c>
    </row>
    <row r="5169" spans="15:16" x14ac:dyDescent="0.25">
      <c r="O5169" s="37">
        <v>37330</v>
      </c>
      <c r="P5169" s="39">
        <v>67</v>
      </c>
    </row>
    <row r="5170" spans="15:16" x14ac:dyDescent="0.25">
      <c r="O5170" s="37">
        <v>37331</v>
      </c>
      <c r="P5170" s="39">
        <v>70</v>
      </c>
    </row>
    <row r="5171" spans="15:16" x14ac:dyDescent="0.25">
      <c r="O5171" s="37">
        <v>37332</v>
      </c>
      <c r="P5171" s="39">
        <v>62</v>
      </c>
    </row>
    <row r="5172" spans="15:16" x14ac:dyDescent="0.25">
      <c r="O5172" s="37">
        <v>37333</v>
      </c>
      <c r="P5172" s="39">
        <v>62</v>
      </c>
    </row>
    <row r="5173" spans="15:16" x14ac:dyDescent="0.25">
      <c r="O5173" s="37">
        <v>37334</v>
      </c>
      <c r="P5173" s="39">
        <v>73</v>
      </c>
    </row>
    <row r="5174" spans="15:16" x14ac:dyDescent="0.25">
      <c r="O5174" s="37">
        <v>37335</v>
      </c>
      <c r="P5174" s="39">
        <v>87</v>
      </c>
    </row>
    <row r="5175" spans="15:16" x14ac:dyDescent="0.25">
      <c r="O5175" s="37">
        <v>37336</v>
      </c>
      <c r="P5175" s="39">
        <v>114</v>
      </c>
    </row>
    <row r="5176" spans="15:16" x14ac:dyDescent="0.25">
      <c r="O5176" s="37">
        <v>37337</v>
      </c>
      <c r="P5176" s="39">
        <v>92</v>
      </c>
    </row>
    <row r="5177" spans="15:16" x14ac:dyDescent="0.25">
      <c r="O5177" s="37">
        <v>37338</v>
      </c>
      <c r="P5177" s="39">
        <v>93</v>
      </c>
    </row>
    <row r="5178" spans="15:16" x14ac:dyDescent="0.25">
      <c r="O5178" s="37">
        <v>37339</v>
      </c>
      <c r="P5178" s="39">
        <v>109</v>
      </c>
    </row>
    <row r="5179" spans="15:16" x14ac:dyDescent="0.25">
      <c r="O5179" s="37">
        <v>37340</v>
      </c>
      <c r="P5179" s="39">
        <v>124</v>
      </c>
    </row>
    <row r="5180" spans="15:16" x14ac:dyDescent="0.25">
      <c r="O5180" s="37">
        <v>37341</v>
      </c>
      <c r="P5180" s="39">
        <v>128</v>
      </c>
    </row>
    <row r="5181" spans="15:16" x14ac:dyDescent="0.25">
      <c r="O5181" s="37">
        <v>37342</v>
      </c>
      <c r="P5181" s="39">
        <v>134</v>
      </c>
    </row>
    <row r="5182" spans="15:16" x14ac:dyDescent="0.25">
      <c r="O5182" s="37">
        <v>37343</v>
      </c>
      <c r="P5182" s="39">
        <v>135</v>
      </c>
    </row>
    <row r="5183" spans="15:16" x14ac:dyDescent="0.25">
      <c r="O5183" s="37">
        <v>37344</v>
      </c>
      <c r="P5183" s="39">
        <v>135</v>
      </c>
    </row>
    <row r="5184" spans="15:16" x14ac:dyDescent="0.25">
      <c r="O5184" s="37">
        <v>37345</v>
      </c>
      <c r="P5184" s="39">
        <v>127</v>
      </c>
    </row>
    <row r="5185" spans="15:16" x14ac:dyDescent="0.25">
      <c r="O5185" s="37">
        <v>37346</v>
      </c>
      <c r="P5185" s="39">
        <v>126</v>
      </c>
    </row>
    <row r="5186" spans="15:16" x14ac:dyDescent="0.25">
      <c r="O5186" s="37">
        <v>37347</v>
      </c>
      <c r="P5186" s="39">
        <v>136</v>
      </c>
    </row>
    <row r="5187" spans="15:16" x14ac:dyDescent="0.25">
      <c r="O5187" s="37">
        <v>37348</v>
      </c>
      <c r="P5187" s="39">
        <v>141</v>
      </c>
    </row>
    <row r="5188" spans="15:16" x14ac:dyDescent="0.25">
      <c r="O5188" s="37">
        <v>37349</v>
      </c>
      <c r="P5188" s="39">
        <v>127</v>
      </c>
    </row>
    <row r="5189" spans="15:16" x14ac:dyDescent="0.25">
      <c r="O5189" s="37">
        <v>37350</v>
      </c>
      <c r="P5189" s="39">
        <v>118</v>
      </c>
    </row>
    <row r="5190" spans="15:16" x14ac:dyDescent="0.25">
      <c r="O5190" s="37">
        <v>37351</v>
      </c>
      <c r="P5190" s="39">
        <v>123</v>
      </c>
    </row>
    <row r="5191" spans="15:16" x14ac:dyDescent="0.25">
      <c r="O5191" s="37">
        <v>37352</v>
      </c>
      <c r="P5191" s="39">
        <v>106</v>
      </c>
    </row>
    <row r="5192" spans="15:16" x14ac:dyDescent="0.25">
      <c r="O5192" s="37">
        <v>37353</v>
      </c>
      <c r="P5192" s="39">
        <v>110</v>
      </c>
    </row>
    <row r="5193" spans="15:16" x14ac:dyDescent="0.25">
      <c r="O5193" s="37">
        <v>37354</v>
      </c>
      <c r="P5193" s="39">
        <v>114</v>
      </c>
    </row>
    <row r="5194" spans="15:16" x14ac:dyDescent="0.25">
      <c r="O5194" s="37">
        <v>37355</v>
      </c>
      <c r="P5194" s="39">
        <v>99</v>
      </c>
    </row>
    <row r="5195" spans="15:16" x14ac:dyDescent="0.25">
      <c r="O5195" s="37">
        <v>37356</v>
      </c>
      <c r="P5195" s="39">
        <v>101</v>
      </c>
    </row>
    <row r="5196" spans="15:16" x14ac:dyDescent="0.25">
      <c r="O5196" s="37">
        <v>37357</v>
      </c>
      <c r="P5196" s="39">
        <v>99</v>
      </c>
    </row>
    <row r="5197" spans="15:16" x14ac:dyDescent="0.25">
      <c r="O5197" s="37">
        <v>37358</v>
      </c>
      <c r="P5197" s="39">
        <v>101</v>
      </c>
    </row>
    <row r="5198" spans="15:16" x14ac:dyDescent="0.25">
      <c r="O5198" s="37">
        <v>37359</v>
      </c>
      <c r="P5198" s="39">
        <v>99</v>
      </c>
    </row>
    <row r="5199" spans="15:16" x14ac:dyDescent="0.25">
      <c r="O5199" s="37">
        <v>37360</v>
      </c>
      <c r="P5199" s="39">
        <v>113</v>
      </c>
    </row>
    <row r="5200" spans="15:16" x14ac:dyDescent="0.25">
      <c r="O5200" s="37">
        <v>37361</v>
      </c>
      <c r="P5200" s="39">
        <v>135</v>
      </c>
    </row>
    <row r="5201" spans="15:16" x14ac:dyDescent="0.25">
      <c r="O5201" s="37">
        <v>37362</v>
      </c>
      <c r="P5201" s="39">
        <v>136</v>
      </c>
    </row>
    <row r="5202" spans="15:16" x14ac:dyDescent="0.25">
      <c r="O5202" s="37">
        <v>37363</v>
      </c>
      <c r="P5202" s="39">
        <v>135</v>
      </c>
    </row>
    <row r="5203" spans="15:16" x14ac:dyDescent="0.25">
      <c r="O5203" s="37">
        <v>37364</v>
      </c>
      <c r="P5203" s="39">
        <v>128</v>
      </c>
    </row>
    <row r="5204" spans="15:16" x14ac:dyDescent="0.25">
      <c r="O5204" s="37">
        <v>37365</v>
      </c>
      <c r="P5204" s="39">
        <v>119</v>
      </c>
    </row>
    <row r="5205" spans="15:16" x14ac:dyDescent="0.25">
      <c r="O5205" s="37">
        <v>37366</v>
      </c>
      <c r="P5205" s="39">
        <v>113</v>
      </c>
    </row>
    <row r="5206" spans="15:16" x14ac:dyDescent="0.25">
      <c r="O5206" s="37">
        <v>37367</v>
      </c>
      <c r="P5206" s="39">
        <v>107</v>
      </c>
    </row>
    <row r="5207" spans="15:16" x14ac:dyDescent="0.25">
      <c r="O5207" s="37">
        <v>37368</v>
      </c>
      <c r="P5207" s="39">
        <v>119</v>
      </c>
    </row>
    <row r="5208" spans="15:16" x14ac:dyDescent="0.25">
      <c r="O5208" s="37">
        <v>37369</v>
      </c>
      <c r="P5208" s="39">
        <v>150</v>
      </c>
    </row>
    <row r="5209" spans="15:16" x14ac:dyDescent="0.25">
      <c r="O5209" s="37">
        <v>37370</v>
      </c>
      <c r="P5209" s="39">
        <v>160</v>
      </c>
    </row>
    <row r="5210" spans="15:16" x14ac:dyDescent="0.25">
      <c r="O5210" s="37">
        <v>37371</v>
      </c>
      <c r="P5210" s="39">
        <v>142</v>
      </c>
    </row>
    <row r="5211" spans="15:16" x14ac:dyDescent="0.25">
      <c r="O5211" s="37">
        <v>37372</v>
      </c>
      <c r="P5211" s="39">
        <v>115</v>
      </c>
    </row>
    <row r="5212" spans="15:16" x14ac:dyDescent="0.25">
      <c r="O5212" s="37">
        <v>37373</v>
      </c>
      <c r="P5212" s="39">
        <v>93</v>
      </c>
    </row>
    <row r="5213" spans="15:16" x14ac:dyDescent="0.25">
      <c r="O5213" s="37">
        <v>37374</v>
      </c>
      <c r="P5213" s="39">
        <v>80.400000000000006</v>
      </c>
    </row>
    <row r="5214" spans="15:16" x14ac:dyDescent="0.25">
      <c r="O5214" s="37">
        <v>37375</v>
      </c>
      <c r="P5214" s="39">
        <v>74</v>
      </c>
    </row>
    <row r="5215" spans="15:16" x14ac:dyDescent="0.25">
      <c r="O5215" s="37">
        <v>37376</v>
      </c>
      <c r="P5215" s="39">
        <v>70</v>
      </c>
    </row>
    <row r="5216" spans="15:16" x14ac:dyDescent="0.25">
      <c r="O5216" s="37">
        <v>37377</v>
      </c>
      <c r="P5216" s="39">
        <v>99</v>
      </c>
    </row>
    <row r="5217" spans="15:16" x14ac:dyDescent="0.25">
      <c r="O5217" s="37">
        <v>37378</v>
      </c>
      <c r="P5217" s="39">
        <v>149</v>
      </c>
    </row>
    <row r="5218" spans="15:16" x14ac:dyDescent="0.25">
      <c r="O5218" s="37">
        <v>37379</v>
      </c>
      <c r="P5218" s="39">
        <v>168</v>
      </c>
    </row>
    <row r="5219" spans="15:16" x14ac:dyDescent="0.25">
      <c r="O5219" s="37">
        <v>37380</v>
      </c>
      <c r="P5219" s="39">
        <v>163</v>
      </c>
    </row>
    <row r="5220" spans="15:16" x14ac:dyDescent="0.25">
      <c r="O5220" s="37">
        <v>37381</v>
      </c>
      <c r="P5220" s="39">
        <v>173</v>
      </c>
    </row>
    <row r="5221" spans="15:16" x14ac:dyDescent="0.25">
      <c r="O5221" s="37">
        <v>37382</v>
      </c>
      <c r="P5221" s="39">
        <v>157</v>
      </c>
    </row>
    <row r="5222" spans="15:16" x14ac:dyDescent="0.25">
      <c r="O5222" s="37">
        <v>37383</v>
      </c>
      <c r="P5222" s="39">
        <v>151</v>
      </c>
    </row>
    <row r="5223" spans="15:16" x14ac:dyDescent="0.25">
      <c r="O5223" s="37">
        <v>37384</v>
      </c>
      <c r="P5223" s="39">
        <v>170</v>
      </c>
    </row>
    <row r="5224" spans="15:16" x14ac:dyDescent="0.25">
      <c r="O5224" s="37">
        <v>37385</v>
      </c>
      <c r="P5224" s="39">
        <v>168</v>
      </c>
    </row>
    <row r="5225" spans="15:16" x14ac:dyDescent="0.25">
      <c r="O5225" s="37">
        <v>37386</v>
      </c>
      <c r="P5225" s="39">
        <v>171</v>
      </c>
    </row>
    <row r="5226" spans="15:16" x14ac:dyDescent="0.25">
      <c r="O5226" s="37">
        <v>37387</v>
      </c>
      <c r="P5226" s="39">
        <v>185</v>
      </c>
    </row>
    <row r="5227" spans="15:16" x14ac:dyDescent="0.25">
      <c r="O5227" s="37">
        <v>37388</v>
      </c>
      <c r="P5227" s="39">
        <v>191</v>
      </c>
    </row>
    <row r="5228" spans="15:16" x14ac:dyDescent="0.25">
      <c r="O5228" s="37">
        <v>37389</v>
      </c>
      <c r="P5228" s="39">
        <v>189</v>
      </c>
    </row>
    <row r="5229" spans="15:16" x14ac:dyDescent="0.25">
      <c r="O5229" s="37">
        <v>37390</v>
      </c>
      <c r="P5229" s="39">
        <v>183</v>
      </c>
    </row>
    <row r="5230" spans="15:16" x14ac:dyDescent="0.25">
      <c r="O5230" s="37">
        <v>37391</v>
      </c>
      <c r="P5230" s="39">
        <v>173</v>
      </c>
    </row>
    <row r="5231" spans="15:16" x14ac:dyDescent="0.25">
      <c r="O5231" s="37">
        <v>37392</v>
      </c>
      <c r="P5231" s="39">
        <v>173</v>
      </c>
    </row>
    <row r="5232" spans="15:16" x14ac:dyDescent="0.25">
      <c r="O5232" s="37">
        <v>37393</v>
      </c>
      <c r="P5232" s="39">
        <v>191</v>
      </c>
    </row>
    <row r="5233" spans="15:16" x14ac:dyDescent="0.25">
      <c r="O5233" s="37">
        <v>37394</v>
      </c>
      <c r="P5233" s="39">
        <v>174</v>
      </c>
    </row>
    <row r="5234" spans="15:16" x14ac:dyDescent="0.25">
      <c r="O5234" s="37">
        <v>37395</v>
      </c>
      <c r="P5234" s="39">
        <v>171</v>
      </c>
    </row>
    <row r="5235" spans="15:16" x14ac:dyDescent="0.25">
      <c r="O5235" s="37">
        <v>37396</v>
      </c>
      <c r="P5235" s="39">
        <v>167</v>
      </c>
    </row>
    <row r="5236" spans="15:16" x14ac:dyDescent="0.25">
      <c r="O5236" s="37">
        <v>37397</v>
      </c>
      <c r="P5236" s="39">
        <v>145</v>
      </c>
    </row>
    <row r="5237" spans="15:16" x14ac:dyDescent="0.25">
      <c r="O5237" s="37">
        <v>37398</v>
      </c>
      <c r="P5237" s="39">
        <v>140</v>
      </c>
    </row>
    <row r="5238" spans="15:16" x14ac:dyDescent="0.25">
      <c r="O5238" s="37">
        <v>37399</v>
      </c>
      <c r="P5238" s="39">
        <v>139</v>
      </c>
    </row>
    <row r="5239" spans="15:16" x14ac:dyDescent="0.25">
      <c r="O5239" s="37">
        <v>37400</v>
      </c>
      <c r="P5239" s="39">
        <v>144</v>
      </c>
    </row>
    <row r="5240" spans="15:16" x14ac:dyDescent="0.25">
      <c r="O5240" s="37">
        <v>37401</v>
      </c>
      <c r="P5240" s="39">
        <v>161</v>
      </c>
    </row>
    <row r="5241" spans="15:16" x14ac:dyDescent="0.25">
      <c r="O5241" s="37">
        <v>37402</v>
      </c>
      <c r="P5241" s="39">
        <v>169</v>
      </c>
    </row>
    <row r="5242" spans="15:16" x14ac:dyDescent="0.25">
      <c r="O5242" s="37">
        <v>37403</v>
      </c>
      <c r="P5242" s="39">
        <v>154</v>
      </c>
    </row>
    <row r="5243" spans="15:16" x14ac:dyDescent="0.25">
      <c r="O5243" s="37">
        <v>37404</v>
      </c>
      <c r="P5243" s="39">
        <v>156</v>
      </c>
    </row>
    <row r="5244" spans="15:16" x14ac:dyDescent="0.25">
      <c r="O5244" s="37">
        <v>37405</v>
      </c>
      <c r="P5244" s="39">
        <v>154</v>
      </c>
    </row>
    <row r="5245" spans="15:16" x14ac:dyDescent="0.25">
      <c r="O5245" s="37">
        <v>37406</v>
      </c>
      <c r="P5245" s="39">
        <v>178</v>
      </c>
    </row>
    <row r="5246" spans="15:16" x14ac:dyDescent="0.25">
      <c r="O5246" s="37">
        <v>37407</v>
      </c>
      <c r="P5246" s="39">
        <v>199</v>
      </c>
    </row>
    <row r="5247" spans="15:16" x14ac:dyDescent="0.25">
      <c r="O5247" s="37">
        <v>37408</v>
      </c>
      <c r="P5247" s="39">
        <v>197</v>
      </c>
    </row>
    <row r="5248" spans="15:16" x14ac:dyDescent="0.25">
      <c r="O5248" s="37">
        <v>37409</v>
      </c>
      <c r="P5248" s="39">
        <v>179</v>
      </c>
    </row>
    <row r="5249" spans="15:16" x14ac:dyDescent="0.25">
      <c r="O5249" s="37">
        <v>37410</v>
      </c>
      <c r="P5249" s="39">
        <v>179</v>
      </c>
    </row>
    <row r="5250" spans="15:16" x14ac:dyDescent="0.25">
      <c r="O5250" s="37">
        <v>37411</v>
      </c>
      <c r="P5250" s="39">
        <v>201</v>
      </c>
    </row>
    <row r="5251" spans="15:16" x14ac:dyDescent="0.25">
      <c r="O5251" s="37">
        <v>37412</v>
      </c>
      <c r="P5251" s="39">
        <v>178</v>
      </c>
    </row>
    <row r="5252" spans="15:16" x14ac:dyDescent="0.25">
      <c r="O5252" s="37">
        <v>37413</v>
      </c>
      <c r="P5252" s="39">
        <v>191</v>
      </c>
    </row>
    <row r="5253" spans="15:16" x14ac:dyDescent="0.25">
      <c r="O5253" s="37">
        <v>37414</v>
      </c>
      <c r="P5253" s="39">
        <v>206</v>
      </c>
    </row>
    <row r="5254" spans="15:16" x14ac:dyDescent="0.25">
      <c r="O5254" s="37">
        <v>37415</v>
      </c>
      <c r="P5254" s="39">
        <v>180</v>
      </c>
    </row>
    <row r="5255" spans="15:16" x14ac:dyDescent="0.25">
      <c r="O5255" s="37">
        <v>37416</v>
      </c>
      <c r="P5255" s="39">
        <v>172</v>
      </c>
    </row>
    <row r="5256" spans="15:16" x14ac:dyDescent="0.25">
      <c r="O5256" s="37">
        <v>37417</v>
      </c>
      <c r="P5256" s="39">
        <v>179</v>
      </c>
    </row>
    <row r="5257" spans="15:16" x14ac:dyDescent="0.25">
      <c r="O5257" s="37">
        <v>37418</v>
      </c>
      <c r="P5257" s="39">
        <v>180</v>
      </c>
    </row>
    <row r="5258" spans="15:16" x14ac:dyDescent="0.25">
      <c r="O5258" s="37">
        <v>37419</v>
      </c>
      <c r="P5258" s="39">
        <v>205</v>
      </c>
    </row>
    <row r="5259" spans="15:16" x14ac:dyDescent="0.25">
      <c r="O5259" s="37">
        <v>37420</v>
      </c>
      <c r="P5259" s="39">
        <v>202</v>
      </c>
    </row>
    <row r="5260" spans="15:16" x14ac:dyDescent="0.25">
      <c r="O5260" s="37">
        <v>37421</v>
      </c>
      <c r="P5260" s="39">
        <v>198</v>
      </c>
    </row>
    <row r="5261" spans="15:16" x14ac:dyDescent="0.25">
      <c r="O5261" s="37">
        <v>37422</v>
      </c>
      <c r="P5261" s="39">
        <v>200</v>
      </c>
    </row>
    <row r="5262" spans="15:16" x14ac:dyDescent="0.25">
      <c r="O5262" s="37">
        <v>37423</v>
      </c>
      <c r="P5262" s="39">
        <v>160</v>
      </c>
    </row>
    <row r="5263" spans="15:16" x14ac:dyDescent="0.25">
      <c r="O5263" s="37">
        <v>37424</v>
      </c>
      <c r="P5263" s="39">
        <v>182</v>
      </c>
    </row>
    <row r="5264" spans="15:16" x14ac:dyDescent="0.25">
      <c r="O5264" s="37">
        <v>37425</v>
      </c>
      <c r="P5264" s="39">
        <v>184</v>
      </c>
    </row>
    <row r="5265" spans="15:16" x14ac:dyDescent="0.25">
      <c r="O5265" s="37">
        <v>37426</v>
      </c>
      <c r="P5265" s="39">
        <v>193</v>
      </c>
    </row>
    <row r="5266" spans="15:16" x14ac:dyDescent="0.25">
      <c r="O5266" s="37">
        <v>37427</v>
      </c>
      <c r="P5266" s="39">
        <v>188</v>
      </c>
    </row>
    <row r="5267" spans="15:16" x14ac:dyDescent="0.25">
      <c r="O5267" s="37">
        <v>37428</v>
      </c>
      <c r="P5267" s="39">
        <v>221</v>
      </c>
    </row>
    <row r="5268" spans="15:16" x14ac:dyDescent="0.25">
      <c r="O5268" s="37">
        <v>37429</v>
      </c>
      <c r="P5268" s="39">
        <v>191</v>
      </c>
    </row>
    <row r="5269" spans="15:16" x14ac:dyDescent="0.25">
      <c r="O5269" s="37">
        <v>37430</v>
      </c>
      <c r="P5269" s="39">
        <v>182</v>
      </c>
    </row>
    <row r="5270" spans="15:16" x14ac:dyDescent="0.25">
      <c r="O5270" s="37">
        <v>37431</v>
      </c>
      <c r="P5270" s="39">
        <v>210</v>
      </c>
    </row>
    <row r="5271" spans="15:16" x14ac:dyDescent="0.25">
      <c r="O5271" s="37">
        <v>37432</v>
      </c>
      <c r="P5271" s="39">
        <v>221</v>
      </c>
    </row>
    <row r="5272" spans="15:16" x14ac:dyDescent="0.25">
      <c r="O5272" s="37">
        <v>37433</v>
      </c>
      <c r="P5272" s="39">
        <v>210</v>
      </c>
    </row>
    <row r="5273" spans="15:16" x14ac:dyDescent="0.25">
      <c r="O5273" s="37">
        <v>37434</v>
      </c>
      <c r="P5273" s="39">
        <v>192</v>
      </c>
    </row>
    <row r="5274" spans="15:16" x14ac:dyDescent="0.25">
      <c r="O5274" s="37">
        <v>37435</v>
      </c>
      <c r="P5274" s="39">
        <v>201</v>
      </c>
    </row>
    <row r="5275" spans="15:16" x14ac:dyDescent="0.25">
      <c r="O5275" s="37">
        <v>37436</v>
      </c>
      <c r="P5275" s="39">
        <v>206</v>
      </c>
    </row>
    <row r="5276" spans="15:16" x14ac:dyDescent="0.25">
      <c r="O5276" s="37">
        <v>37437</v>
      </c>
      <c r="P5276" s="39">
        <v>197</v>
      </c>
    </row>
    <row r="5277" spans="15:16" x14ac:dyDescent="0.25">
      <c r="O5277" s="37">
        <v>37438</v>
      </c>
      <c r="P5277" s="39">
        <v>292</v>
      </c>
    </row>
    <row r="5278" spans="15:16" x14ac:dyDescent="0.25">
      <c r="O5278" s="37">
        <v>37439</v>
      </c>
      <c r="P5278" s="39">
        <v>206</v>
      </c>
    </row>
    <row r="5279" spans="15:16" x14ac:dyDescent="0.25">
      <c r="O5279" s="37">
        <v>37440</v>
      </c>
      <c r="P5279" s="39">
        <v>193</v>
      </c>
    </row>
    <row r="5280" spans="15:16" x14ac:dyDescent="0.25">
      <c r="O5280" s="37">
        <v>37441</v>
      </c>
      <c r="P5280" s="39">
        <v>188</v>
      </c>
    </row>
    <row r="5281" spans="15:16" x14ac:dyDescent="0.25">
      <c r="O5281" s="37">
        <v>37442</v>
      </c>
      <c r="P5281" s="39">
        <v>198</v>
      </c>
    </row>
    <row r="5282" spans="15:16" x14ac:dyDescent="0.25">
      <c r="O5282" s="37">
        <v>37443</v>
      </c>
      <c r="P5282" s="39">
        <v>208</v>
      </c>
    </row>
    <row r="5283" spans="15:16" x14ac:dyDescent="0.25">
      <c r="O5283" s="37">
        <v>37444</v>
      </c>
      <c r="P5283" s="39">
        <v>184</v>
      </c>
    </row>
    <row r="5284" spans="15:16" x14ac:dyDescent="0.25">
      <c r="O5284" s="37">
        <v>37445</v>
      </c>
      <c r="P5284" s="39">
        <v>197</v>
      </c>
    </row>
    <row r="5285" spans="15:16" x14ac:dyDescent="0.25">
      <c r="O5285" s="37">
        <v>37446</v>
      </c>
      <c r="P5285" s="39">
        <v>217</v>
      </c>
    </row>
    <row r="5286" spans="15:16" x14ac:dyDescent="0.25">
      <c r="O5286" s="37">
        <v>37447</v>
      </c>
      <c r="P5286" s="39">
        <v>247</v>
      </c>
    </row>
    <row r="5287" spans="15:16" x14ac:dyDescent="0.25">
      <c r="O5287" s="37">
        <v>37448</v>
      </c>
      <c r="P5287" s="39">
        <v>251</v>
      </c>
    </row>
    <row r="5288" spans="15:16" x14ac:dyDescent="0.25">
      <c r="O5288" s="37">
        <v>37449</v>
      </c>
      <c r="P5288" s="39">
        <v>236</v>
      </c>
    </row>
    <row r="5289" spans="15:16" x14ac:dyDescent="0.25">
      <c r="O5289" s="37">
        <v>37450</v>
      </c>
      <c r="P5289" s="39">
        <v>211.7</v>
      </c>
    </row>
    <row r="5290" spans="15:16" x14ac:dyDescent="0.25">
      <c r="O5290" s="37">
        <v>37451</v>
      </c>
      <c r="P5290" s="39">
        <v>219</v>
      </c>
    </row>
    <row r="5291" spans="15:16" x14ac:dyDescent="0.25">
      <c r="O5291" s="37">
        <v>37452</v>
      </c>
      <c r="P5291" s="39">
        <v>213</v>
      </c>
    </row>
    <row r="5292" spans="15:16" x14ac:dyDescent="0.25">
      <c r="O5292" s="37">
        <v>37453</v>
      </c>
      <c r="P5292" s="39">
        <v>193</v>
      </c>
    </row>
    <row r="5293" spans="15:16" x14ac:dyDescent="0.25">
      <c r="O5293" s="37">
        <v>37454</v>
      </c>
      <c r="P5293" s="39">
        <v>195</v>
      </c>
    </row>
    <row r="5294" spans="15:16" x14ac:dyDescent="0.25">
      <c r="O5294" s="37">
        <v>37455</v>
      </c>
      <c r="P5294" s="39">
        <v>197</v>
      </c>
    </row>
    <row r="5295" spans="15:16" x14ac:dyDescent="0.25">
      <c r="O5295" s="37">
        <v>37456</v>
      </c>
      <c r="P5295" s="39">
        <v>206</v>
      </c>
    </row>
    <row r="5296" spans="15:16" x14ac:dyDescent="0.25">
      <c r="O5296" s="37">
        <v>37457</v>
      </c>
      <c r="P5296" s="39">
        <v>210</v>
      </c>
    </row>
    <row r="5297" spans="15:16" x14ac:dyDescent="0.25">
      <c r="O5297" s="37">
        <v>37458</v>
      </c>
      <c r="P5297" s="39">
        <v>214</v>
      </c>
    </row>
    <row r="5298" spans="15:16" x14ac:dyDescent="0.25">
      <c r="O5298" s="37">
        <v>37459</v>
      </c>
      <c r="P5298" s="39">
        <v>180</v>
      </c>
    </row>
    <row r="5299" spans="15:16" x14ac:dyDescent="0.25">
      <c r="O5299" s="37">
        <v>37460</v>
      </c>
      <c r="P5299" s="39">
        <v>193</v>
      </c>
    </row>
    <row r="5300" spans="15:16" x14ac:dyDescent="0.25">
      <c r="O5300" s="37">
        <v>37461</v>
      </c>
      <c r="P5300" s="39">
        <v>195</v>
      </c>
    </row>
    <row r="5301" spans="15:16" x14ac:dyDescent="0.25">
      <c r="O5301" s="37">
        <v>37462</v>
      </c>
      <c r="P5301" s="39">
        <v>210</v>
      </c>
    </row>
    <row r="5302" spans="15:16" x14ac:dyDescent="0.25">
      <c r="O5302" s="37">
        <v>37463</v>
      </c>
      <c r="P5302" s="39">
        <v>217</v>
      </c>
    </row>
    <row r="5303" spans="15:16" x14ac:dyDescent="0.25">
      <c r="O5303" s="37">
        <v>37464</v>
      </c>
      <c r="P5303" s="39">
        <v>219</v>
      </c>
    </row>
    <row r="5304" spans="15:16" x14ac:dyDescent="0.25">
      <c r="O5304" s="37">
        <v>37465</v>
      </c>
      <c r="P5304" s="39">
        <v>203</v>
      </c>
    </row>
    <row r="5305" spans="15:16" x14ac:dyDescent="0.25">
      <c r="O5305" s="37">
        <v>37466</v>
      </c>
      <c r="P5305" s="39">
        <v>183</v>
      </c>
    </row>
    <row r="5306" spans="15:16" x14ac:dyDescent="0.25">
      <c r="O5306" s="37">
        <v>37467</v>
      </c>
      <c r="P5306" s="39">
        <v>191</v>
      </c>
    </row>
    <row r="5307" spans="15:16" x14ac:dyDescent="0.25">
      <c r="O5307" s="37">
        <v>37468</v>
      </c>
      <c r="P5307" s="39">
        <v>178</v>
      </c>
    </row>
    <row r="5308" spans="15:16" x14ac:dyDescent="0.25">
      <c r="O5308" s="37">
        <v>37469</v>
      </c>
      <c r="P5308" s="39">
        <v>203</v>
      </c>
    </row>
    <row r="5309" spans="15:16" x14ac:dyDescent="0.25">
      <c r="O5309" s="37">
        <v>37470</v>
      </c>
      <c r="P5309" s="39">
        <v>205</v>
      </c>
    </row>
    <row r="5310" spans="15:16" x14ac:dyDescent="0.25">
      <c r="O5310" s="37">
        <v>37471</v>
      </c>
      <c r="P5310" s="39">
        <v>209</v>
      </c>
    </row>
    <row r="5311" spans="15:16" x14ac:dyDescent="0.25">
      <c r="O5311" s="37">
        <v>37472</v>
      </c>
      <c r="P5311" s="39">
        <v>179</v>
      </c>
    </row>
    <row r="5312" spans="15:16" x14ac:dyDescent="0.25">
      <c r="O5312" s="37">
        <v>37473</v>
      </c>
      <c r="P5312" s="39">
        <v>170</v>
      </c>
    </row>
    <row r="5313" spans="15:16" x14ac:dyDescent="0.25">
      <c r="O5313" s="37">
        <v>37474</v>
      </c>
      <c r="P5313" s="39">
        <v>177</v>
      </c>
    </row>
    <row r="5314" spans="15:16" x14ac:dyDescent="0.25">
      <c r="O5314" s="37">
        <v>37475</v>
      </c>
      <c r="P5314" s="39">
        <v>195</v>
      </c>
    </row>
    <row r="5315" spans="15:16" x14ac:dyDescent="0.25">
      <c r="O5315" s="37">
        <v>37476</v>
      </c>
      <c r="P5315" s="39">
        <v>220</v>
      </c>
    </row>
    <row r="5316" spans="15:16" x14ac:dyDescent="0.25">
      <c r="O5316" s="37">
        <v>37477</v>
      </c>
      <c r="P5316" s="39">
        <v>224</v>
      </c>
    </row>
    <row r="5317" spans="15:16" x14ac:dyDescent="0.25">
      <c r="O5317" s="37">
        <v>37478</v>
      </c>
      <c r="P5317" s="39">
        <v>219</v>
      </c>
    </row>
    <row r="5318" spans="15:16" x14ac:dyDescent="0.25">
      <c r="O5318" s="37">
        <v>37479</v>
      </c>
      <c r="P5318" s="39">
        <v>198</v>
      </c>
    </row>
    <row r="5319" spans="15:16" x14ac:dyDescent="0.25">
      <c r="O5319" s="37">
        <v>37480</v>
      </c>
      <c r="P5319" s="39">
        <v>200</v>
      </c>
    </row>
    <row r="5320" spans="15:16" x14ac:dyDescent="0.25">
      <c r="O5320" s="37">
        <v>37481</v>
      </c>
      <c r="P5320" s="39">
        <v>207</v>
      </c>
    </row>
    <row r="5321" spans="15:16" x14ac:dyDescent="0.25">
      <c r="O5321" s="37">
        <v>37482</v>
      </c>
      <c r="P5321" s="39">
        <v>212</v>
      </c>
    </row>
    <row r="5322" spans="15:16" x14ac:dyDescent="0.25">
      <c r="O5322" s="37">
        <v>37483</v>
      </c>
      <c r="P5322" s="39">
        <v>211</v>
      </c>
    </row>
    <row r="5323" spans="15:16" x14ac:dyDescent="0.25">
      <c r="O5323" s="37">
        <v>37484</v>
      </c>
      <c r="P5323" s="39">
        <v>215</v>
      </c>
    </row>
    <row r="5324" spans="15:16" x14ac:dyDescent="0.25">
      <c r="O5324" s="37">
        <v>37485</v>
      </c>
      <c r="P5324" s="39">
        <v>203</v>
      </c>
    </row>
    <row r="5325" spans="15:16" x14ac:dyDescent="0.25">
      <c r="O5325" s="37">
        <v>37486</v>
      </c>
      <c r="P5325" s="39">
        <v>182</v>
      </c>
    </row>
    <row r="5326" spans="15:16" x14ac:dyDescent="0.25">
      <c r="O5326" s="37">
        <v>37487</v>
      </c>
      <c r="P5326" s="39">
        <v>188</v>
      </c>
    </row>
    <row r="5327" spans="15:16" x14ac:dyDescent="0.25">
      <c r="O5327" s="37">
        <v>37488</v>
      </c>
      <c r="P5327" s="39">
        <v>184</v>
      </c>
    </row>
    <row r="5328" spans="15:16" x14ac:dyDescent="0.25">
      <c r="O5328" s="37">
        <v>37489</v>
      </c>
      <c r="P5328" s="39">
        <v>188</v>
      </c>
    </row>
    <row r="5329" spans="15:16" x14ac:dyDescent="0.25">
      <c r="O5329" s="37">
        <v>37490</v>
      </c>
      <c r="P5329" s="39">
        <v>175</v>
      </c>
    </row>
    <row r="5330" spans="15:16" x14ac:dyDescent="0.25">
      <c r="O5330" s="37">
        <v>37491</v>
      </c>
      <c r="P5330" s="39">
        <v>172</v>
      </c>
    </row>
    <row r="5331" spans="15:16" x14ac:dyDescent="0.25">
      <c r="O5331" s="37">
        <v>37492</v>
      </c>
      <c r="P5331" s="39">
        <v>187</v>
      </c>
    </row>
    <row r="5332" spans="15:16" x14ac:dyDescent="0.25">
      <c r="O5332" s="37">
        <v>37493</v>
      </c>
      <c r="P5332" s="39">
        <v>186</v>
      </c>
    </row>
    <row r="5333" spans="15:16" x14ac:dyDescent="0.25">
      <c r="O5333" s="37">
        <v>37494</v>
      </c>
      <c r="P5333" s="39">
        <v>184</v>
      </c>
    </row>
    <row r="5334" spans="15:16" x14ac:dyDescent="0.25">
      <c r="O5334" s="37">
        <v>37495</v>
      </c>
      <c r="P5334" s="39">
        <v>196</v>
      </c>
    </row>
    <row r="5335" spans="15:16" x14ac:dyDescent="0.25">
      <c r="O5335" s="37">
        <v>37496</v>
      </c>
      <c r="P5335" s="39">
        <v>200</v>
      </c>
    </row>
    <row r="5336" spans="15:16" x14ac:dyDescent="0.25">
      <c r="O5336" s="37">
        <v>37497</v>
      </c>
      <c r="P5336" s="39">
        <v>195</v>
      </c>
    </row>
    <row r="5337" spans="15:16" x14ac:dyDescent="0.25">
      <c r="O5337" s="37">
        <v>37498</v>
      </c>
      <c r="P5337" s="39">
        <v>202</v>
      </c>
    </row>
    <row r="5338" spans="15:16" x14ac:dyDescent="0.25">
      <c r="O5338" s="37">
        <v>37499</v>
      </c>
      <c r="P5338" s="39">
        <v>193</v>
      </c>
    </row>
    <row r="5339" spans="15:16" x14ac:dyDescent="0.25">
      <c r="O5339" s="37">
        <v>37500</v>
      </c>
      <c r="P5339" s="39">
        <v>199</v>
      </c>
    </row>
    <row r="5340" spans="15:16" x14ac:dyDescent="0.25">
      <c r="O5340" s="37">
        <v>37501</v>
      </c>
      <c r="P5340" s="39">
        <v>192</v>
      </c>
    </row>
    <row r="5341" spans="15:16" x14ac:dyDescent="0.25">
      <c r="O5341" s="37">
        <v>37502</v>
      </c>
      <c r="P5341" s="39">
        <v>181</v>
      </c>
    </row>
    <row r="5342" spans="15:16" x14ac:dyDescent="0.25">
      <c r="O5342" s="37">
        <v>37503</v>
      </c>
      <c r="P5342" s="39">
        <v>208</v>
      </c>
    </row>
    <row r="5343" spans="15:16" x14ac:dyDescent="0.25">
      <c r="O5343" s="37">
        <v>37504</v>
      </c>
      <c r="P5343" s="39">
        <v>191</v>
      </c>
    </row>
    <row r="5344" spans="15:16" x14ac:dyDescent="0.25">
      <c r="O5344" s="37">
        <v>37505</v>
      </c>
      <c r="P5344" s="39">
        <v>197</v>
      </c>
    </row>
    <row r="5345" spans="15:16" x14ac:dyDescent="0.25">
      <c r="O5345" s="37">
        <v>37506</v>
      </c>
      <c r="P5345" s="39">
        <v>190</v>
      </c>
    </row>
    <row r="5346" spans="15:16" x14ac:dyDescent="0.25">
      <c r="O5346" s="37">
        <v>37507</v>
      </c>
      <c r="P5346" s="39">
        <v>195</v>
      </c>
    </row>
    <row r="5347" spans="15:16" x14ac:dyDescent="0.25">
      <c r="O5347" s="37">
        <v>37508</v>
      </c>
      <c r="P5347" s="39">
        <v>162</v>
      </c>
    </row>
    <row r="5348" spans="15:16" x14ac:dyDescent="0.25">
      <c r="O5348" s="37">
        <v>37509</v>
      </c>
      <c r="P5348" s="39">
        <v>163</v>
      </c>
    </row>
    <row r="5349" spans="15:16" x14ac:dyDescent="0.25">
      <c r="O5349" s="37">
        <v>37510</v>
      </c>
      <c r="P5349" s="39">
        <v>180</v>
      </c>
    </row>
    <row r="5350" spans="15:16" x14ac:dyDescent="0.25">
      <c r="O5350" s="37">
        <v>37511</v>
      </c>
      <c r="P5350" s="39">
        <v>186</v>
      </c>
    </row>
    <row r="5351" spans="15:16" x14ac:dyDescent="0.25">
      <c r="O5351" s="37">
        <v>37512</v>
      </c>
      <c r="P5351" s="39">
        <v>195</v>
      </c>
    </row>
    <row r="5352" spans="15:16" x14ac:dyDescent="0.25">
      <c r="O5352" s="37">
        <v>37513</v>
      </c>
      <c r="P5352" s="39">
        <v>166</v>
      </c>
    </row>
    <row r="5353" spans="15:16" x14ac:dyDescent="0.25">
      <c r="O5353" s="37">
        <v>37514</v>
      </c>
      <c r="P5353" s="39">
        <v>176</v>
      </c>
    </row>
    <row r="5354" spans="15:16" x14ac:dyDescent="0.25">
      <c r="O5354" s="37">
        <v>37515</v>
      </c>
      <c r="P5354" s="39">
        <v>174</v>
      </c>
    </row>
    <row r="5355" spans="15:16" x14ac:dyDescent="0.25">
      <c r="O5355" s="37">
        <v>37516</v>
      </c>
      <c r="P5355" s="39">
        <v>177</v>
      </c>
    </row>
    <row r="5356" spans="15:16" x14ac:dyDescent="0.25">
      <c r="O5356" s="37">
        <v>37517</v>
      </c>
      <c r="P5356" s="39">
        <v>170</v>
      </c>
    </row>
    <row r="5357" spans="15:16" x14ac:dyDescent="0.25">
      <c r="O5357" s="37">
        <v>37518</v>
      </c>
      <c r="P5357" s="39">
        <v>184</v>
      </c>
    </row>
    <row r="5358" spans="15:16" x14ac:dyDescent="0.25">
      <c r="O5358" s="37">
        <v>37519</v>
      </c>
      <c r="P5358" s="39">
        <v>184</v>
      </c>
    </row>
    <row r="5359" spans="15:16" x14ac:dyDescent="0.25">
      <c r="O5359" s="37">
        <v>37520</v>
      </c>
      <c r="P5359" s="39">
        <v>177</v>
      </c>
    </row>
    <row r="5360" spans="15:16" x14ac:dyDescent="0.25">
      <c r="O5360" s="37">
        <v>37521</v>
      </c>
      <c r="P5360" s="39">
        <v>204</v>
      </c>
    </row>
    <row r="5361" spans="15:16" x14ac:dyDescent="0.25">
      <c r="O5361" s="37">
        <v>37522</v>
      </c>
      <c r="P5361" s="39">
        <v>192</v>
      </c>
    </row>
    <row r="5362" spans="15:16" x14ac:dyDescent="0.25">
      <c r="O5362" s="37">
        <v>37523</v>
      </c>
      <c r="P5362" s="39">
        <v>178</v>
      </c>
    </row>
    <row r="5363" spans="15:16" x14ac:dyDescent="0.25">
      <c r="O5363" s="37">
        <v>37524</v>
      </c>
      <c r="P5363" s="39">
        <v>170</v>
      </c>
    </row>
    <row r="5364" spans="15:16" x14ac:dyDescent="0.25">
      <c r="O5364" s="37">
        <v>37525</v>
      </c>
      <c r="P5364" s="39">
        <v>202</v>
      </c>
    </row>
    <row r="5365" spans="15:16" x14ac:dyDescent="0.25">
      <c r="O5365" s="37">
        <v>37526</v>
      </c>
      <c r="P5365" s="39">
        <v>161</v>
      </c>
    </row>
    <row r="5366" spans="15:16" x14ac:dyDescent="0.25">
      <c r="O5366" s="37">
        <v>37527</v>
      </c>
      <c r="P5366" s="39">
        <v>183</v>
      </c>
    </row>
    <row r="5367" spans="15:16" x14ac:dyDescent="0.25">
      <c r="O5367" s="37">
        <v>37528</v>
      </c>
      <c r="P5367" s="39">
        <v>152</v>
      </c>
    </row>
    <row r="5368" spans="15:16" x14ac:dyDescent="0.25">
      <c r="O5368" s="37">
        <v>37529</v>
      </c>
      <c r="P5368" s="39">
        <v>171</v>
      </c>
    </row>
    <row r="5369" spans="15:16" x14ac:dyDescent="0.25">
      <c r="O5369" s="37">
        <v>37530</v>
      </c>
      <c r="P5369" s="39">
        <v>156</v>
      </c>
    </row>
    <row r="5370" spans="15:16" x14ac:dyDescent="0.25">
      <c r="O5370" s="37">
        <v>37531</v>
      </c>
      <c r="P5370" s="39">
        <v>166</v>
      </c>
    </row>
    <row r="5371" spans="15:16" x14ac:dyDescent="0.25">
      <c r="O5371" s="37">
        <v>37532</v>
      </c>
      <c r="P5371" s="39">
        <v>133</v>
      </c>
    </row>
    <row r="5372" spans="15:16" x14ac:dyDescent="0.25">
      <c r="O5372" s="37">
        <v>37533</v>
      </c>
      <c r="P5372" s="39">
        <v>137</v>
      </c>
    </row>
    <row r="5373" spans="15:16" x14ac:dyDescent="0.25">
      <c r="O5373" s="37">
        <v>37534</v>
      </c>
      <c r="P5373" s="39">
        <v>122</v>
      </c>
    </row>
    <row r="5374" spans="15:16" x14ac:dyDescent="0.25">
      <c r="O5374" s="37">
        <v>37535</v>
      </c>
      <c r="P5374" s="39">
        <v>131</v>
      </c>
    </row>
    <row r="5375" spans="15:16" x14ac:dyDescent="0.25">
      <c r="O5375" s="37">
        <v>37536</v>
      </c>
      <c r="P5375" s="39">
        <v>138</v>
      </c>
    </row>
    <row r="5376" spans="15:16" x14ac:dyDescent="0.25">
      <c r="O5376" s="37">
        <v>37537</v>
      </c>
      <c r="P5376" s="39">
        <v>175</v>
      </c>
    </row>
    <row r="5377" spans="15:16" x14ac:dyDescent="0.25">
      <c r="O5377" s="37">
        <v>37538</v>
      </c>
      <c r="P5377" s="39">
        <v>162</v>
      </c>
    </row>
    <row r="5378" spans="15:16" x14ac:dyDescent="0.25">
      <c r="O5378" s="37">
        <v>37539</v>
      </c>
      <c r="P5378" s="39">
        <v>142</v>
      </c>
    </row>
    <row r="5379" spans="15:16" x14ac:dyDescent="0.25">
      <c r="O5379" s="37">
        <v>37540</v>
      </c>
      <c r="P5379" s="39">
        <v>153</v>
      </c>
    </row>
    <row r="5380" spans="15:16" x14ac:dyDescent="0.25">
      <c r="O5380" s="37">
        <v>37541</v>
      </c>
      <c r="P5380" s="39">
        <v>159</v>
      </c>
    </row>
    <row r="5381" spans="15:16" x14ac:dyDescent="0.25">
      <c r="O5381" s="37">
        <v>37542</v>
      </c>
      <c r="P5381" s="39">
        <v>157</v>
      </c>
    </row>
    <row r="5382" spans="15:16" x14ac:dyDescent="0.25">
      <c r="O5382" s="37">
        <v>37543</v>
      </c>
      <c r="P5382" s="39">
        <v>151</v>
      </c>
    </row>
    <row r="5383" spans="15:16" x14ac:dyDescent="0.25">
      <c r="O5383" s="37">
        <v>37544</v>
      </c>
      <c r="P5383" s="39">
        <v>145</v>
      </c>
    </row>
    <row r="5384" spans="15:16" x14ac:dyDescent="0.25">
      <c r="O5384" s="37">
        <v>37545</v>
      </c>
      <c r="P5384" s="39">
        <v>138</v>
      </c>
    </row>
    <row r="5385" spans="15:16" x14ac:dyDescent="0.25">
      <c r="O5385" s="37">
        <v>37546</v>
      </c>
      <c r="P5385" s="39">
        <v>143</v>
      </c>
    </row>
    <row r="5386" spans="15:16" x14ac:dyDescent="0.25">
      <c r="O5386" s="37">
        <v>37547</v>
      </c>
      <c r="P5386" s="39">
        <v>136</v>
      </c>
    </row>
    <row r="5387" spans="15:16" x14ac:dyDescent="0.25">
      <c r="O5387" s="37">
        <v>37548</v>
      </c>
      <c r="P5387" s="39">
        <v>133</v>
      </c>
    </row>
    <row r="5388" spans="15:16" x14ac:dyDescent="0.25">
      <c r="O5388" s="37">
        <v>37549</v>
      </c>
      <c r="P5388" s="39">
        <v>129</v>
      </c>
    </row>
    <row r="5389" spans="15:16" x14ac:dyDescent="0.25">
      <c r="O5389" s="37">
        <v>37550</v>
      </c>
      <c r="P5389" s="39">
        <v>140</v>
      </c>
    </row>
    <row r="5390" spans="15:16" x14ac:dyDescent="0.25">
      <c r="O5390" s="37">
        <v>37551</v>
      </c>
      <c r="P5390" s="39">
        <v>144</v>
      </c>
    </row>
    <row r="5391" spans="15:16" x14ac:dyDescent="0.25">
      <c r="O5391" s="37">
        <v>37552</v>
      </c>
      <c r="P5391" s="39">
        <v>140</v>
      </c>
    </row>
    <row r="5392" spans="15:16" x14ac:dyDescent="0.25">
      <c r="O5392" s="37">
        <v>37553</v>
      </c>
      <c r="P5392" s="39">
        <v>120</v>
      </c>
    </row>
    <row r="5393" spans="15:16" x14ac:dyDescent="0.25">
      <c r="O5393" s="37">
        <v>37554</v>
      </c>
      <c r="P5393" s="39">
        <v>102</v>
      </c>
    </row>
    <row r="5394" spans="15:16" x14ac:dyDescent="0.25">
      <c r="O5394" s="37">
        <v>37555</v>
      </c>
      <c r="P5394" s="39">
        <v>118</v>
      </c>
    </row>
    <row r="5395" spans="15:16" x14ac:dyDescent="0.25">
      <c r="O5395" s="37">
        <v>37556</v>
      </c>
      <c r="P5395" s="39">
        <v>118</v>
      </c>
    </row>
    <row r="5396" spans="15:16" x14ac:dyDescent="0.25">
      <c r="O5396" s="37">
        <v>37557</v>
      </c>
      <c r="P5396" s="39">
        <v>118</v>
      </c>
    </row>
    <row r="5397" spans="15:16" x14ac:dyDescent="0.25">
      <c r="O5397" s="37">
        <v>37558</v>
      </c>
      <c r="P5397" s="39">
        <v>104</v>
      </c>
    </row>
    <row r="5398" spans="15:16" x14ac:dyDescent="0.25">
      <c r="O5398" s="37">
        <v>37559</v>
      </c>
      <c r="P5398" s="39">
        <v>88</v>
      </c>
    </row>
    <row r="5399" spans="15:16" x14ac:dyDescent="0.25">
      <c r="O5399" s="37">
        <v>37560</v>
      </c>
      <c r="P5399" s="39">
        <v>124</v>
      </c>
    </row>
    <row r="5400" spans="15:16" x14ac:dyDescent="0.25">
      <c r="O5400" s="37">
        <v>37561</v>
      </c>
      <c r="P5400" s="39">
        <v>57</v>
      </c>
    </row>
    <row r="5401" spans="15:16" x14ac:dyDescent="0.25">
      <c r="O5401" s="37">
        <v>37562</v>
      </c>
      <c r="P5401" s="39">
        <v>80</v>
      </c>
    </row>
    <row r="5402" spans="15:16" x14ac:dyDescent="0.25">
      <c r="O5402" s="37">
        <v>37563</v>
      </c>
      <c r="P5402" s="39">
        <v>97</v>
      </c>
    </row>
    <row r="5403" spans="15:16" x14ac:dyDescent="0.25">
      <c r="O5403" s="37">
        <v>37564</v>
      </c>
      <c r="P5403" s="39">
        <v>135</v>
      </c>
    </row>
    <row r="5404" spans="15:16" x14ac:dyDescent="0.25">
      <c r="O5404" s="37">
        <v>37565</v>
      </c>
      <c r="P5404" s="39">
        <v>168</v>
      </c>
    </row>
    <row r="5405" spans="15:16" x14ac:dyDescent="0.25">
      <c r="O5405" s="37">
        <v>37566</v>
      </c>
      <c r="P5405" s="39">
        <v>173</v>
      </c>
    </row>
    <row r="5406" spans="15:16" x14ac:dyDescent="0.25">
      <c r="O5406" s="37">
        <v>37567</v>
      </c>
      <c r="P5406" s="39">
        <v>156</v>
      </c>
    </row>
    <row r="5407" spans="15:16" x14ac:dyDescent="0.25">
      <c r="O5407" s="37">
        <v>37568</v>
      </c>
      <c r="P5407" s="39">
        <v>117</v>
      </c>
    </row>
    <row r="5408" spans="15:16" x14ac:dyDescent="0.25">
      <c r="O5408" s="37">
        <v>37569</v>
      </c>
      <c r="P5408" s="39">
        <v>106</v>
      </c>
    </row>
    <row r="5409" spans="15:16" x14ac:dyDescent="0.25">
      <c r="O5409" s="37">
        <v>37570</v>
      </c>
      <c r="P5409" s="39">
        <v>109</v>
      </c>
    </row>
    <row r="5410" spans="15:16" x14ac:dyDescent="0.25">
      <c r="O5410" s="37">
        <v>37571</v>
      </c>
      <c r="P5410" s="39">
        <v>117</v>
      </c>
    </row>
    <row r="5411" spans="15:16" x14ac:dyDescent="0.25">
      <c r="O5411" s="37">
        <v>37572</v>
      </c>
      <c r="P5411" s="39">
        <v>144</v>
      </c>
    </row>
    <row r="5412" spans="15:16" x14ac:dyDescent="0.25">
      <c r="O5412" s="37">
        <v>37573</v>
      </c>
      <c r="P5412" s="39">
        <v>123</v>
      </c>
    </row>
    <row r="5413" spans="15:16" x14ac:dyDescent="0.25">
      <c r="O5413" s="37">
        <v>37574</v>
      </c>
      <c r="P5413" s="39">
        <v>105</v>
      </c>
    </row>
    <row r="5414" spans="15:16" x14ac:dyDescent="0.25">
      <c r="O5414" s="37">
        <v>37575</v>
      </c>
      <c r="P5414" s="39">
        <v>111</v>
      </c>
    </row>
    <row r="5415" spans="15:16" x14ac:dyDescent="0.25">
      <c r="O5415" s="37">
        <v>37576</v>
      </c>
      <c r="P5415" s="39">
        <v>118</v>
      </c>
    </row>
    <row r="5416" spans="15:16" x14ac:dyDescent="0.25">
      <c r="O5416" s="37">
        <v>37577</v>
      </c>
      <c r="P5416" s="39">
        <v>89</v>
      </c>
    </row>
    <row r="5417" spans="15:16" x14ac:dyDescent="0.25">
      <c r="O5417" s="37">
        <v>37578</v>
      </c>
      <c r="P5417" s="39">
        <v>111</v>
      </c>
    </row>
    <row r="5418" spans="15:16" x14ac:dyDescent="0.25">
      <c r="O5418" s="37">
        <v>37579</v>
      </c>
      <c r="P5418" s="39">
        <v>117</v>
      </c>
    </row>
    <row r="5419" spans="15:16" x14ac:dyDescent="0.25">
      <c r="O5419" s="37">
        <v>37580</v>
      </c>
      <c r="P5419" s="39">
        <v>134</v>
      </c>
    </row>
    <row r="5420" spans="15:16" x14ac:dyDescent="0.25">
      <c r="O5420" s="37">
        <v>37581</v>
      </c>
      <c r="P5420" s="39">
        <v>111</v>
      </c>
    </row>
    <row r="5421" spans="15:16" x14ac:dyDescent="0.25">
      <c r="O5421" s="37">
        <v>37582</v>
      </c>
      <c r="P5421" s="39">
        <v>138</v>
      </c>
    </row>
    <row r="5422" spans="15:16" x14ac:dyDescent="0.25">
      <c r="O5422" s="37">
        <v>37583</v>
      </c>
      <c r="P5422" s="39">
        <v>128</v>
      </c>
    </row>
    <row r="5423" spans="15:16" x14ac:dyDescent="0.25">
      <c r="O5423" s="37">
        <v>37584</v>
      </c>
      <c r="P5423" s="39">
        <v>123</v>
      </c>
    </row>
    <row r="5424" spans="15:16" x14ac:dyDescent="0.25">
      <c r="O5424" s="37">
        <v>37585</v>
      </c>
      <c r="P5424" s="39">
        <v>126</v>
      </c>
    </row>
    <row r="5425" spans="15:16" x14ac:dyDescent="0.25">
      <c r="O5425" s="37">
        <v>37586</v>
      </c>
      <c r="P5425" s="39">
        <v>145</v>
      </c>
    </row>
    <row r="5426" spans="15:16" x14ac:dyDescent="0.25">
      <c r="O5426" s="37">
        <v>37587</v>
      </c>
      <c r="P5426" s="39">
        <v>137</v>
      </c>
    </row>
    <row r="5427" spans="15:16" x14ac:dyDescent="0.25">
      <c r="O5427" s="37">
        <v>37588</v>
      </c>
      <c r="P5427" s="39">
        <v>146</v>
      </c>
    </row>
    <row r="5428" spans="15:16" x14ac:dyDescent="0.25">
      <c r="O5428" s="37">
        <v>37589</v>
      </c>
      <c r="P5428" s="39">
        <v>145</v>
      </c>
    </row>
    <row r="5429" spans="15:16" x14ac:dyDescent="0.25">
      <c r="O5429" s="37">
        <v>37590</v>
      </c>
      <c r="P5429" s="39">
        <v>141</v>
      </c>
    </row>
    <row r="5430" spans="15:16" x14ac:dyDescent="0.25">
      <c r="O5430" s="37">
        <v>37591</v>
      </c>
      <c r="P5430" s="39">
        <v>117</v>
      </c>
    </row>
    <row r="5431" spans="15:16" x14ac:dyDescent="0.25">
      <c r="O5431" s="37">
        <v>37592</v>
      </c>
      <c r="P5431" s="39">
        <v>130</v>
      </c>
    </row>
    <row r="5432" spans="15:16" x14ac:dyDescent="0.25">
      <c r="O5432" s="37">
        <v>37593</v>
      </c>
      <c r="P5432" s="39">
        <v>146</v>
      </c>
    </row>
    <row r="5433" spans="15:16" x14ac:dyDescent="0.25">
      <c r="O5433" s="37">
        <v>37594</v>
      </c>
      <c r="P5433" s="39">
        <v>146</v>
      </c>
    </row>
    <row r="5434" spans="15:16" x14ac:dyDescent="0.25">
      <c r="O5434" s="37">
        <v>37595</v>
      </c>
      <c r="P5434" s="39">
        <v>141</v>
      </c>
    </row>
    <row r="5435" spans="15:16" x14ac:dyDescent="0.25">
      <c r="O5435" s="37">
        <v>37596</v>
      </c>
      <c r="P5435" s="39">
        <v>161</v>
      </c>
    </row>
    <row r="5436" spans="15:16" x14ac:dyDescent="0.25">
      <c r="O5436" s="37">
        <v>37597</v>
      </c>
      <c r="P5436" s="39">
        <v>165</v>
      </c>
    </row>
    <row r="5437" spans="15:16" x14ac:dyDescent="0.25">
      <c r="O5437" s="37">
        <v>37598</v>
      </c>
      <c r="P5437" s="39">
        <v>143</v>
      </c>
    </row>
    <row r="5438" spans="15:16" x14ac:dyDescent="0.25">
      <c r="O5438" s="37">
        <v>37599</v>
      </c>
      <c r="P5438" s="39">
        <v>127</v>
      </c>
    </row>
    <row r="5439" spans="15:16" x14ac:dyDescent="0.25">
      <c r="O5439" s="37">
        <v>37600</v>
      </c>
      <c r="P5439" s="39">
        <v>93</v>
      </c>
    </row>
    <row r="5440" spans="15:16" x14ac:dyDescent="0.25">
      <c r="O5440" s="37">
        <v>37601</v>
      </c>
      <c r="P5440" s="39">
        <v>28</v>
      </c>
    </row>
    <row r="5441" spans="15:16" x14ac:dyDescent="0.25">
      <c r="O5441" s="37">
        <v>37602</v>
      </c>
      <c r="P5441" s="39">
        <v>0</v>
      </c>
    </row>
    <row r="5442" spans="15:16" x14ac:dyDescent="0.25">
      <c r="O5442" s="37">
        <v>37603</v>
      </c>
      <c r="P5442" s="39">
        <v>0</v>
      </c>
    </row>
    <row r="5443" spans="15:16" x14ac:dyDescent="0.25">
      <c r="O5443" s="37">
        <v>37604</v>
      </c>
      <c r="P5443" s="39">
        <v>0</v>
      </c>
    </row>
    <row r="5444" spans="15:16" x14ac:dyDescent="0.25">
      <c r="O5444" s="37">
        <v>37605</v>
      </c>
      <c r="P5444" s="39">
        <v>0</v>
      </c>
    </row>
    <row r="5445" spans="15:16" x14ac:dyDescent="0.25">
      <c r="O5445" s="37">
        <v>37606</v>
      </c>
      <c r="P5445" s="39">
        <v>0</v>
      </c>
    </row>
    <row r="5446" spans="15:16" x14ac:dyDescent="0.25">
      <c r="O5446" s="37">
        <v>37607</v>
      </c>
      <c r="P5446" s="39">
        <v>0</v>
      </c>
    </row>
    <row r="5447" spans="15:16" x14ac:dyDescent="0.25">
      <c r="O5447" s="37">
        <v>37608</v>
      </c>
      <c r="P5447" s="39">
        <v>0</v>
      </c>
    </row>
    <row r="5448" spans="15:16" x14ac:dyDescent="0.25">
      <c r="O5448" s="37">
        <v>37609</v>
      </c>
      <c r="P5448" s="39">
        <v>0</v>
      </c>
    </row>
    <row r="5449" spans="15:16" x14ac:dyDescent="0.25">
      <c r="O5449" s="37">
        <v>37610</v>
      </c>
      <c r="P5449" s="39">
        <v>35</v>
      </c>
    </row>
    <row r="5450" spans="15:16" x14ac:dyDescent="0.25">
      <c r="O5450" s="37">
        <v>37611</v>
      </c>
      <c r="P5450" s="39">
        <v>0</v>
      </c>
    </row>
    <row r="5451" spans="15:16" x14ac:dyDescent="0.25">
      <c r="O5451" s="37">
        <v>37612</v>
      </c>
      <c r="P5451" s="39">
        <v>28</v>
      </c>
    </row>
    <row r="5452" spans="15:16" x14ac:dyDescent="0.25">
      <c r="O5452" s="37">
        <v>37613</v>
      </c>
      <c r="P5452" s="39">
        <v>26.9</v>
      </c>
    </row>
    <row r="5453" spans="15:16" x14ac:dyDescent="0.25">
      <c r="O5453" s="37">
        <v>37614</v>
      </c>
      <c r="P5453" s="39">
        <v>1.3</v>
      </c>
    </row>
    <row r="5454" spans="15:16" x14ac:dyDescent="0.25">
      <c r="O5454" s="37">
        <v>37615</v>
      </c>
      <c r="P5454" s="39">
        <v>0</v>
      </c>
    </row>
    <row r="5455" spans="15:16" x14ac:dyDescent="0.25">
      <c r="O5455" s="37">
        <v>37616</v>
      </c>
      <c r="P5455" s="39">
        <v>0</v>
      </c>
    </row>
    <row r="5456" spans="15:16" x14ac:dyDescent="0.25">
      <c r="O5456" s="37">
        <v>37617</v>
      </c>
      <c r="P5456" s="39">
        <v>7.5</v>
      </c>
    </row>
    <row r="5457" spans="15:16" x14ac:dyDescent="0.25">
      <c r="O5457" s="37">
        <v>37618</v>
      </c>
      <c r="P5457" s="39">
        <v>0</v>
      </c>
    </row>
    <row r="5458" spans="15:16" x14ac:dyDescent="0.25">
      <c r="O5458" s="37">
        <v>37619</v>
      </c>
      <c r="P5458" s="39">
        <v>0</v>
      </c>
    </row>
    <row r="5459" spans="15:16" x14ac:dyDescent="0.25">
      <c r="O5459" s="37">
        <v>37620</v>
      </c>
      <c r="P5459" s="39">
        <v>19</v>
      </c>
    </row>
    <row r="5460" spans="15:16" x14ac:dyDescent="0.25">
      <c r="O5460" s="37">
        <v>37621</v>
      </c>
      <c r="P5460" s="39">
        <v>36</v>
      </c>
    </row>
    <row r="5461" spans="15:16" x14ac:dyDescent="0.25">
      <c r="O5461" s="37">
        <v>37622</v>
      </c>
      <c r="P5461" s="39">
        <v>38</v>
      </c>
    </row>
    <row r="5462" spans="15:16" x14ac:dyDescent="0.25">
      <c r="O5462" s="37">
        <v>37623</v>
      </c>
      <c r="P5462" s="39">
        <v>33</v>
      </c>
    </row>
    <row r="5463" spans="15:16" x14ac:dyDescent="0.25">
      <c r="O5463" s="37">
        <v>37624</v>
      </c>
      <c r="P5463" s="39">
        <v>34</v>
      </c>
    </row>
    <row r="5464" spans="15:16" x14ac:dyDescent="0.25">
      <c r="O5464" s="37">
        <v>37625</v>
      </c>
      <c r="P5464" s="39">
        <v>31</v>
      </c>
    </row>
    <row r="5465" spans="15:16" x14ac:dyDescent="0.25">
      <c r="O5465" s="37">
        <v>37626</v>
      </c>
      <c r="P5465" s="39">
        <v>30</v>
      </c>
    </row>
    <row r="5466" spans="15:16" x14ac:dyDescent="0.25">
      <c r="O5466" s="37">
        <v>37627</v>
      </c>
      <c r="P5466" s="39">
        <v>12</v>
      </c>
    </row>
    <row r="5467" spans="15:16" x14ac:dyDescent="0.25">
      <c r="O5467" s="37">
        <v>37628</v>
      </c>
      <c r="P5467" s="39">
        <v>6</v>
      </c>
    </row>
    <row r="5468" spans="15:16" x14ac:dyDescent="0.25">
      <c r="O5468" s="37">
        <v>37629</v>
      </c>
      <c r="P5468" s="39">
        <v>19</v>
      </c>
    </row>
    <row r="5469" spans="15:16" x14ac:dyDescent="0.25">
      <c r="O5469" s="37">
        <v>37630</v>
      </c>
      <c r="P5469" s="39">
        <v>32</v>
      </c>
    </row>
    <row r="5470" spans="15:16" x14ac:dyDescent="0.25">
      <c r="O5470" s="37">
        <v>37631</v>
      </c>
      <c r="P5470" s="39">
        <v>25</v>
      </c>
    </row>
    <row r="5471" spans="15:16" x14ac:dyDescent="0.25">
      <c r="O5471" s="37">
        <v>37632</v>
      </c>
      <c r="P5471" s="39">
        <v>19</v>
      </c>
    </row>
    <row r="5472" spans="15:16" x14ac:dyDescent="0.25">
      <c r="O5472" s="37">
        <v>37633</v>
      </c>
      <c r="P5472" s="39">
        <v>20</v>
      </c>
    </row>
    <row r="5473" spans="15:16" x14ac:dyDescent="0.25">
      <c r="O5473" s="37">
        <v>37634</v>
      </c>
      <c r="P5473" s="39">
        <v>20</v>
      </c>
    </row>
    <row r="5474" spans="15:16" x14ac:dyDescent="0.25">
      <c r="O5474" s="37">
        <v>37635</v>
      </c>
      <c r="P5474" s="39">
        <v>22</v>
      </c>
    </row>
    <row r="5475" spans="15:16" x14ac:dyDescent="0.25">
      <c r="O5475" s="37">
        <v>37636</v>
      </c>
      <c r="P5475" s="39">
        <v>0</v>
      </c>
    </row>
    <row r="5476" spans="15:16" x14ac:dyDescent="0.25">
      <c r="O5476" s="37">
        <v>37637</v>
      </c>
      <c r="P5476" s="39">
        <v>0</v>
      </c>
    </row>
    <row r="5477" spans="15:16" x14ac:dyDescent="0.25">
      <c r="O5477" s="37">
        <v>37638</v>
      </c>
      <c r="P5477" s="39">
        <v>0</v>
      </c>
    </row>
    <row r="5478" spans="15:16" x14ac:dyDescent="0.25">
      <c r="O5478" s="37">
        <v>37639</v>
      </c>
      <c r="P5478" s="39">
        <v>0</v>
      </c>
    </row>
    <row r="5479" spans="15:16" x14ac:dyDescent="0.25">
      <c r="O5479" s="37">
        <v>37640</v>
      </c>
      <c r="P5479" s="39">
        <v>0</v>
      </c>
    </row>
    <row r="5480" spans="15:16" x14ac:dyDescent="0.25">
      <c r="O5480" s="37">
        <v>37641</v>
      </c>
      <c r="P5480" s="39">
        <v>0</v>
      </c>
    </row>
    <row r="5481" spans="15:16" x14ac:dyDescent="0.25">
      <c r="O5481" s="37">
        <v>37642</v>
      </c>
      <c r="P5481" s="39">
        <v>0</v>
      </c>
    </row>
    <row r="5482" spans="15:16" x14ac:dyDescent="0.25">
      <c r="O5482" s="37">
        <v>37643</v>
      </c>
      <c r="P5482" s="39">
        <v>0</v>
      </c>
    </row>
    <row r="5483" spans="15:16" x14ac:dyDescent="0.25">
      <c r="O5483" s="37">
        <v>37644</v>
      </c>
      <c r="P5483" s="39">
        <v>19</v>
      </c>
    </row>
    <row r="5484" spans="15:16" x14ac:dyDescent="0.25">
      <c r="O5484" s="37">
        <v>37645</v>
      </c>
      <c r="P5484" s="39">
        <v>20</v>
      </c>
    </row>
    <row r="5485" spans="15:16" x14ac:dyDescent="0.25">
      <c r="O5485" s="37">
        <v>37646</v>
      </c>
      <c r="P5485" s="39">
        <v>22</v>
      </c>
    </row>
    <row r="5486" spans="15:16" x14ac:dyDescent="0.25">
      <c r="O5486" s="37">
        <v>37647</v>
      </c>
      <c r="P5486" s="39">
        <v>22</v>
      </c>
    </row>
    <row r="5487" spans="15:16" x14ac:dyDescent="0.25">
      <c r="O5487" s="37">
        <v>37648</v>
      </c>
      <c r="P5487" s="39">
        <v>36</v>
      </c>
    </row>
    <row r="5488" spans="15:16" x14ac:dyDescent="0.25">
      <c r="O5488" s="37">
        <v>37649</v>
      </c>
      <c r="P5488" s="39">
        <v>50</v>
      </c>
    </row>
    <row r="5489" spans="15:16" x14ac:dyDescent="0.25">
      <c r="O5489" s="37">
        <v>37650</v>
      </c>
      <c r="P5489" s="39">
        <v>45</v>
      </c>
    </row>
    <row r="5490" spans="15:16" x14ac:dyDescent="0.25">
      <c r="O5490" s="37">
        <v>37651</v>
      </c>
      <c r="P5490" s="39">
        <v>51</v>
      </c>
    </row>
    <row r="5491" spans="15:16" x14ac:dyDescent="0.25">
      <c r="O5491" s="37">
        <v>37652</v>
      </c>
      <c r="P5491" s="39">
        <v>54</v>
      </c>
    </row>
    <row r="5492" spans="15:16" x14ac:dyDescent="0.25">
      <c r="O5492" s="37">
        <v>37653</v>
      </c>
      <c r="P5492" s="39">
        <v>58</v>
      </c>
    </row>
    <row r="5493" spans="15:16" x14ac:dyDescent="0.25">
      <c r="O5493" s="37">
        <v>37654</v>
      </c>
      <c r="P5493" s="39">
        <v>53</v>
      </c>
    </row>
    <row r="5494" spans="15:16" x14ac:dyDescent="0.25">
      <c r="O5494" s="37">
        <v>37655</v>
      </c>
      <c r="P5494" s="39">
        <v>81</v>
      </c>
    </row>
    <row r="5495" spans="15:16" x14ac:dyDescent="0.25">
      <c r="O5495" s="37">
        <v>37656</v>
      </c>
      <c r="P5495" s="39">
        <v>78</v>
      </c>
    </row>
    <row r="5496" spans="15:16" x14ac:dyDescent="0.25">
      <c r="O5496" s="37">
        <v>37657</v>
      </c>
      <c r="P5496" s="39">
        <v>79</v>
      </c>
    </row>
    <row r="5497" spans="15:16" x14ac:dyDescent="0.25">
      <c r="O5497" s="37">
        <v>37658</v>
      </c>
      <c r="P5497" s="39">
        <v>80</v>
      </c>
    </row>
    <row r="5498" spans="15:16" x14ac:dyDescent="0.25">
      <c r="O5498" s="37">
        <v>37659</v>
      </c>
      <c r="P5498" s="39">
        <v>68</v>
      </c>
    </row>
    <row r="5499" spans="15:16" x14ac:dyDescent="0.25">
      <c r="O5499" s="37">
        <v>37660</v>
      </c>
      <c r="P5499" s="39">
        <v>51</v>
      </c>
    </row>
    <row r="5500" spans="15:16" x14ac:dyDescent="0.25">
      <c r="O5500" s="37">
        <v>37661</v>
      </c>
      <c r="P5500" s="39">
        <v>46</v>
      </c>
    </row>
    <row r="5501" spans="15:16" x14ac:dyDescent="0.25">
      <c r="O5501" s="37">
        <v>37662</v>
      </c>
      <c r="P5501" s="39">
        <v>48</v>
      </c>
    </row>
    <row r="5502" spans="15:16" x14ac:dyDescent="0.25">
      <c r="O5502" s="37">
        <v>37663</v>
      </c>
      <c r="P5502" s="39">
        <v>57</v>
      </c>
    </row>
    <row r="5503" spans="15:16" x14ac:dyDescent="0.25">
      <c r="O5503" s="37">
        <v>37664</v>
      </c>
      <c r="P5503" s="39">
        <v>45</v>
      </c>
    </row>
    <row r="5504" spans="15:16" x14ac:dyDescent="0.25">
      <c r="O5504" s="37">
        <v>37665</v>
      </c>
      <c r="P5504" s="39">
        <v>51</v>
      </c>
    </row>
    <row r="5505" spans="15:16" x14ac:dyDescent="0.25">
      <c r="O5505" s="37">
        <v>37666</v>
      </c>
      <c r="P5505" s="39">
        <v>46</v>
      </c>
    </row>
    <row r="5506" spans="15:16" x14ac:dyDescent="0.25">
      <c r="O5506" s="37">
        <v>37667</v>
      </c>
      <c r="P5506" s="39">
        <v>43</v>
      </c>
    </row>
    <row r="5507" spans="15:16" x14ac:dyDescent="0.25">
      <c r="O5507" s="37">
        <v>37668</v>
      </c>
      <c r="P5507" s="39">
        <v>46</v>
      </c>
    </row>
    <row r="5508" spans="15:16" x14ac:dyDescent="0.25">
      <c r="O5508" s="37">
        <v>37669</v>
      </c>
      <c r="P5508" s="39">
        <v>46</v>
      </c>
    </row>
    <row r="5509" spans="15:16" x14ac:dyDescent="0.25">
      <c r="O5509" s="37">
        <v>37670</v>
      </c>
      <c r="P5509" s="39">
        <v>59</v>
      </c>
    </row>
    <row r="5510" spans="15:16" x14ac:dyDescent="0.25">
      <c r="O5510" s="37">
        <v>37671</v>
      </c>
      <c r="P5510" s="39">
        <v>66</v>
      </c>
    </row>
    <row r="5511" spans="15:16" x14ac:dyDescent="0.25">
      <c r="O5511" s="37">
        <v>37672</v>
      </c>
      <c r="P5511" s="39">
        <v>57</v>
      </c>
    </row>
    <row r="5512" spans="15:16" x14ac:dyDescent="0.25">
      <c r="O5512" s="37">
        <v>37673</v>
      </c>
      <c r="P5512" s="39">
        <v>66</v>
      </c>
    </row>
    <row r="5513" spans="15:16" x14ac:dyDescent="0.25">
      <c r="O5513" s="37">
        <v>37674</v>
      </c>
      <c r="P5513" s="39">
        <v>56</v>
      </c>
    </row>
    <row r="5514" spans="15:16" x14ac:dyDescent="0.25">
      <c r="O5514" s="37">
        <v>37675</v>
      </c>
      <c r="P5514" s="39">
        <v>58</v>
      </c>
    </row>
    <row r="5515" spans="15:16" x14ac:dyDescent="0.25">
      <c r="O5515" s="37">
        <v>37676</v>
      </c>
      <c r="P5515" s="39">
        <v>55</v>
      </c>
    </row>
    <row r="5516" spans="15:16" x14ac:dyDescent="0.25">
      <c r="O5516" s="37">
        <v>37677</v>
      </c>
      <c r="P5516" s="39">
        <v>69</v>
      </c>
    </row>
    <row r="5517" spans="15:16" x14ac:dyDescent="0.25">
      <c r="O5517" s="37">
        <v>37678</v>
      </c>
      <c r="P5517" s="39">
        <v>65</v>
      </c>
    </row>
    <row r="5518" spans="15:16" x14ac:dyDescent="0.25">
      <c r="O5518" s="37">
        <v>37679</v>
      </c>
      <c r="P5518" s="39">
        <v>62</v>
      </c>
    </row>
    <row r="5519" spans="15:16" x14ac:dyDescent="0.25">
      <c r="O5519" s="37">
        <v>37680</v>
      </c>
      <c r="P5519" s="39">
        <v>59</v>
      </c>
    </row>
    <row r="5520" spans="15:16" x14ac:dyDescent="0.25">
      <c r="O5520" s="37">
        <v>37681</v>
      </c>
      <c r="P5520" s="39">
        <v>61</v>
      </c>
    </row>
    <row r="5521" spans="15:16" x14ac:dyDescent="0.25">
      <c r="O5521" s="37">
        <v>37682</v>
      </c>
      <c r="P5521" s="39">
        <v>59</v>
      </c>
    </row>
    <row r="5522" spans="15:16" x14ac:dyDescent="0.25">
      <c r="O5522" s="37">
        <v>37683</v>
      </c>
      <c r="P5522" s="39">
        <v>66</v>
      </c>
    </row>
    <row r="5523" spans="15:16" x14ac:dyDescent="0.25">
      <c r="O5523" s="37">
        <v>37684</v>
      </c>
      <c r="P5523" s="39">
        <v>66</v>
      </c>
    </row>
    <row r="5524" spans="15:16" x14ac:dyDescent="0.25">
      <c r="O5524" s="37">
        <v>37685</v>
      </c>
      <c r="P5524" s="39">
        <v>59</v>
      </c>
    </row>
    <row r="5525" spans="15:16" x14ac:dyDescent="0.25">
      <c r="O5525" s="37">
        <v>37686</v>
      </c>
      <c r="P5525" s="39">
        <v>60</v>
      </c>
    </row>
    <row r="5526" spans="15:16" x14ac:dyDescent="0.25">
      <c r="O5526" s="37">
        <v>37687</v>
      </c>
      <c r="P5526" s="39">
        <v>72</v>
      </c>
    </row>
    <row r="5527" spans="15:16" x14ac:dyDescent="0.25">
      <c r="O5527" s="37">
        <v>37688</v>
      </c>
      <c r="P5527" s="39">
        <v>62</v>
      </c>
    </row>
    <row r="5528" spans="15:16" x14ac:dyDescent="0.25">
      <c r="O5528" s="37">
        <v>37689</v>
      </c>
      <c r="P5528" s="39">
        <v>63</v>
      </c>
    </row>
    <row r="5529" spans="15:16" x14ac:dyDescent="0.25">
      <c r="O5529" s="37">
        <v>37690</v>
      </c>
      <c r="P5529" s="39">
        <v>65</v>
      </c>
    </row>
    <row r="5530" spans="15:16" x14ac:dyDescent="0.25">
      <c r="O5530" s="37">
        <v>37691</v>
      </c>
      <c r="P5530" s="39">
        <v>70</v>
      </c>
    </row>
    <row r="5531" spans="15:16" x14ac:dyDescent="0.25">
      <c r="O5531" s="37">
        <v>37692</v>
      </c>
      <c r="P5531" s="39">
        <v>69</v>
      </c>
    </row>
    <row r="5532" spans="15:16" x14ac:dyDescent="0.25">
      <c r="O5532" s="37">
        <v>37693</v>
      </c>
      <c r="P5532" s="39">
        <v>71</v>
      </c>
    </row>
    <row r="5533" spans="15:16" x14ac:dyDescent="0.25">
      <c r="O5533" s="37">
        <v>37694</v>
      </c>
      <c r="P5533" s="39">
        <v>68</v>
      </c>
    </row>
    <row r="5534" spans="15:16" x14ac:dyDescent="0.25">
      <c r="O5534" s="37">
        <v>37695</v>
      </c>
      <c r="P5534" s="39">
        <v>63</v>
      </c>
    </row>
    <row r="5535" spans="15:16" x14ac:dyDescent="0.25">
      <c r="O5535" s="37">
        <v>37696</v>
      </c>
      <c r="P5535" s="39">
        <v>51</v>
      </c>
    </row>
    <row r="5536" spans="15:16" x14ac:dyDescent="0.25">
      <c r="O5536" s="37">
        <v>37697</v>
      </c>
      <c r="P5536" s="39">
        <v>68</v>
      </c>
    </row>
    <row r="5537" spans="15:16" x14ac:dyDescent="0.25">
      <c r="O5537" s="37">
        <v>37698</v>
      </c>
      <c r="P5537" s="39">
        <v>62</v>
      </c>
    </row>
    <row r="5538" spans="15:16" x14ac:dyDescent="0.25">
      <c r="O5538" s="37">
        <v>37699</v>
      </c>
      <c r="P5538" s="39">
        <v>75</v>
      </c>
    </row>
    <row r="5539" spans="15:16" x14ac:dyDescent="0.25">
      <c r="O5539" s="37">
        <v>37700</v>
      </c>
      <c r="P5539" s="39">
        <v>63</v>
      </c>
    </row>
    <row r="5540" spans="15:16" x14ac:dyDescent="0.25">
      <c r="O5540" s="37">
        <v>37701</v>
      </c>
      <c r="P5540" s="39">
        <v>69</v>
      </c>
    </row>
    <row r="5541" spans="15:16" x14ac:dyDescent="0.25">
      <c r="O5541" s="37">
        <v>37702</v>
      </c>
      <c r="P5541" s="39">
        <v>62</v>
      </c>
    </row>
    <row r="5542" spans="15:16" x14ac:dyDescent="0.25">
      <c r="O5542" s="37">
        <v>37703</v>
      </c>
      <c r="P5542" s="39">
        <v>56</v>
      </c>
    </row>
    <row r="5543" spans="15:16" x14ac:dyDescent="0.25">
      <c r="O5543" s="37">
        <v>37704</v>
      </c>
      <c r="P5543" s="39">
        <v>69</v>
      </c>
    </row>
    <row r="5544" spans="15:16" x14ac:dyDescent="0.25">
      <c r="O5544" s="37">
        <v>37705</v>
      </c>
      <c r="P5544" s="39">
        <v>71</v>
      </c>
    </row>
    <row r="5545" spans="15:16" x14ac:dyDescent="0.25">
      <c r="O5545" s="37">
        <v>37706</v>
      </c>
      <c r="P5545" s="39">
        <v>64</v>
      </c>
    </row>
    <row r="5546" spans="15:16" x14ac:dyDescent="0.25">
      <c r="O5546" s="37">
        <v>37707</v>
      </c>
      <c r="P5546" s="39">
        <v>73</v>
      </c>
    </row>
    <row r="5547" spans="15:16" x14ac:dyDescent="0.25">
      <c r="O5547" s="37">
        <v>37708</v>
      </c>
      <c r="P5547" s="39">
        <v>73</v>
      </c>
    </row>
    <row r="5548" spans="15:16" x14ac:dyDescent="0.25">
      <c r="O5548" s="37">
        <v>37709</v>
      </c>
      <c r="P5548" s="39">
        <v>68</v>
      </c>
    </row>
    <row r="5549" spans="15:16" x14ac:dyDescent="0.25">
      <c r="O5549" s="37">
        <v>37710</v>
      </c>
      <c r="P5549" s="39">
        <v>72</v>
      </c>
    </row>
    <row r="5550" spans="15:16" x14ac:dyDescent="0.25">
      <c r="O5550" s="37">
        <v>37711</v>
      </c>
      <c r="P5550" s="39">
        <v>81</v>
      </c>
    </row>
    <row r="5551" spans="15:16" x14ac:dyDescent="0.25">
      <c r="O5551" s="37">
        <v>37712</v>
      </c>
      <c r="P5551" s="39">
        <v>84</v>
      </c>
    </row>
    <row r="5552" spans="15:16" x14ac:dyDescent="0.25">
      <c r="O5552" s="37">
        <v>37713</v>
      </c>
      <c r="P5552" s="39">
        <v>78</v>
      </c>
    </row>
    <row r="5553" spans="15:16" x14ac:dyDescent="0.25">
      <c r="O5553" s="37">
        <v>37714</v>
      </c>
      <c r="P5553" s="39">
        <v>76</v>
      </c>
    </row>
    <row r="5554" spans="15:16" x14ac:dyDescent="0.25">
      <c r="O5554" s="37">
        <v>37715</v>
      </c>
      <c r="P5554" s="39">
        <v>89</v>
      </c>
    </row>
    <row r="5555" spans="15:16" x14ac:dyDescent="0.25">
      <c r="O5555" s="37">
        <v>37716</v>
      </c>
      <c r="P5555" s="39">
        <v>68</v>
      </c>
    </row>
    <row r="5556" spans="15:16" x14ac:dyDescent="0.25">
      <c r="O5556" s="37">
        <v>37717</v>
      </c>
      <c r="P5556" s="39">
        <v>69</v>
      </c>
    </row>
    <row r="5557" spans="15:16" x14ac:dyDescent="0.25">
      <c r="O5557" s="37">
        <v>37718</v>
      </c>
      <c r="P5557" s="39">
        <v>74</v>
      </c>
    </row>
    <row r="5558" spans="15:16" x14ac:dyDescent="0.25">
      <c r="O5558" s="37">
        <v>37719</v>
      </c>
      <c r="P5558" s="39">
        <v>85</v>
      </c>
    </row>
    <row r="5559" spans="15:16" x14ac:dyDescent="0.25">
      <c r="O5559" s="37">
        <v>37720</v>
      </c>
      <c r="P5559" s="39">
        <v>88</v>
      </c>
    </row>
    <row r="5560" spans="15:16" x14ac:dyDescent="0.25">
      <c r="O5560" s="37">
        <v>37721</v>
      </c>
      <c r="P5560" s="39">
        <v>87</v>
      </c>
    </row>
    <row r="5561" spans="15:16" x14ac:dyDescent="0.25">
      <c r="O5561" s="37">
        <v>37722</v>
      </c>
      <c r="P5561" s="39">
        <v>87</v>
      </c>
    </row>
    <row r="5562" spans="15:16" x14ac:dyDescent="0.25">
      <c r="O5562" s="37">
        <v>37723</v>
      </c>
      <c r="P5562" s="39">
        <v>79</v>
      </c>
    </row>
    <row r="5563" spans="15:16" x14ac:dyDescent="0.25">
      <c r="O5563" s="37">
        <v>37724</v>
      </c>
      <c r="P5563" s="39">
        <v>66</v>
      </c>
    </row>
    <row r="5564" spans="15:16" x14ac:dyDescent="0.25">
      <c r="O5564" s="37">
        <v>37725</v>
      </c>
      <c r="P5564" s="39">
        <v>75</v>
      </c>
    </row>
    <row r="5565" spans="15:16" x14ac:dyDescent="0.25">
      <c r="O5565" s="37">
        <v>37726</v>
      </c>
      <c r="P5565" s="39">
        <v>84</v>
      </c>
    </row>
    <row r="5566" spans="15:16" x14ac:dyDescent="0.25">
      <c r="O5566" s="37">
        <v>37727</v>
      </c>
      <c r="P5566" s="39">
        <v>78</v>
      </c>
    </row>
    <row r="5567" spans="15:16" x14ac:dyDescent="0.25">
      <c r="O5567" s="37">
        <v>37728</v>
      </c>
      <c r="P5567" s="39">
        <v>80</v>
      </c>
    </row>
    <row r="5568" spans="15:16" x14ac:dyDescent="0.25">
      <c r="O5568" s="37">
        <v>37729</v>
      </c>
      <c r="P5568" s="39">
        <v>85</v>
      </c>
    </row>
    <row r="5569" spans="15:16" x14ac:dyDescent="0.25">
      <c r="O5569" s="37">
        <v>37730</v>
      </c>
      <c r="P5569" s="39">
        <v>83</v>
      </c>
    </row>
    <row r="5570" spans="15:16" x14ac:dyDescent="0.25">
      <c r="O5570" s="37">
        <v>37731</v>
      </c>
      <c r="P5570" s="39">
        <v>71</v>
      </c>
    </row>
    <row r="5571" spans="15:16" x14ac:dyDescent="0.25">
      <c r="O5571" s="37">
        <v>37732</v>
      </c>
      <c r="P5571" s="39">
        <v>75</v>
      </c>
    </row>
    <row r="5572" spans="15:16" x14ac:dyDescent="0.25">
      <c r="O5572" s="37">
        <v>37733</v>
      </c>
      <c r="P5572" s="39">
        <v>25</v>
      </c>
    </row>
    <row r="5573" spans="15:16" x14ac:dyDescent="0.25">
      <c r="O5573" s="37">
        <v>37734</v>
      </c>
      <c r="P5573" s="39">
        <v>13</v>
      </c>
    </row>
    <row r="5574" spans="15:16" x14ac:dyDescent="0.25">
      <c r="O5574" s="37">
        <v>37735</v>
      </c>
      <c r="P5574" s="39">
        <v>12</v>
      </c>
    </row>
    <row r="5575" spans="15:16" x14ac:dyDescent="0.25">
      <c r="O5575" s="37">
        <v>37736</v>
      </c>
      <c r="P5575" s="39">
        <v>18</v>
      </c>
    </row>
    <row r="5576" spans="15:16" x14ac:dyDescent="0.25">
      <c r="O5576" s="37">
        <v>37737</v>
      </c>
      <c r="P5576" s="39">
        <v>6</v>
      </c>
    </row>
    <row r="5577" spans="15:16" x14ac:dyDescent="0.25">
      <c r="O5577" s="37">
        <v>37738</v>
      </c>
      <c r="P5577" s="39">
        <v>6</v>
      </c>
    </row>
    <row r="5578" spans="15:16" x14ac:dyDescent="0.25">
      <c r="O5578" s="37">
        <v>37739</v>
      </c>
      <c r="P5578" s="39">
        <v>33</v>
      </c>
    </row>
    <row r="5579" spans="15:16" x14ac:dyDescent="0.25">
      <c r="O5579" s="37">
        <v>37740</v>
      </c>
      <c r="P5579" s="39">
        <v>45</v>
      </c>
    </row>
    <row r="5580" spans="15:16" x14ac:dyDescent="0.25">
      <c r="O5580" s="37">
        <v>37741</v>
      </c>
      <c r="P5580" s="39">
        <v>39</v>
      </c>
    </row>
    <row r="5581" spans="15:16" x14ac:dyDescent="0.25">
      <c r="O5581" s="37">
        <v>37742</v>
      </c>
      <c r="P5581" s="39">
        <v>54</v>
      </c>
    </row>
    <row r="5582" spans="15:16" x14ac:dyDescent="0.25">
      <c r="O5582" s="37">
        <v>37743</v>
      </c>
      <c r="P5582" s="39">
        <v>75</v>
      </c>
    </row>
    <row r="5583" spans="15:16" x14ac:dyDescent="0.25">
      <c r="O5583" s="37">
        <v>37744</v>
      </c>
      <c r="P5583" s="39">
        <v>85</v>
      </c>
    </row>
    <row r="5584" spans="15:16" x14ac:dyDescent="0.25">
      <c r="O5584" s="37">
        <v>37745</v>
      </c>
      <c r="P5584" s="39">
        <v>86</v>
      </c>
    </row>
    <row r="5585" spans="15:16" x14ac:dyDescent="0.25">
      <c r="O5585" s="37">
        <v>37746</v>
      </c>
      <c r="P5585" s="39">
        <v>85</v>
      </c>
    </row>
    <row r="5586" spans="15:16" x14ac:dyDescent="0.25">
      <c r="O5586" s="37">
        <v>37747</v>
      </c>
      <c r="P5586" s="39">
        <v>78</v>
      </c>
    </row>
    <row r="5587" spans="15:16" x14ac:dyDescent="0.25">
      <c r="O5587" s="37">
        <v>37748</v>
      </c>
      <c r="P5587" s="39">
        <v>85</v>
      </c>
    </row>
    <row r="5588" spans="15:16" x14ac:dyDescent="0.25">
      <c r="O5588" s="37">
        <v>37749</v>
      </c>
      <c r="P5588" s="39">
        <v>85</v>
      </c>
    </row>
    <row r="5589" spans="15:16" x14ac:dyDescent="0.25">
      <c r="O5589" s="37">
        <v>37750</v>
      </c>
      <c r="P5589" s="39">
        <v>85</v>
      </c>
    </row>
    <row r="5590" spans="15:16" x14ac:dyDescent="0.25">
      <c r="O5590" s="37">
        <v>37751</v>
      </c>
      <c r="P5590" s="39">
        <v>86</v>
      </c>
    </row>
    <row r="5591" spans="15:16" x14ac:dyDescent="0.25">
      <c r="O5591" s="37">
        <v>37752</v>
      </c>
      <c r="P5591" s="39">
        <v>92</v>
      </c>
    </row>
    <row r="5592" spans="15:16" x14ac:dyDescent="0.25">
      <c r="O5592" s="37">
        <v>37753</v>
      </c>
      <c r="P5592" s="39">
        <v>83</v>
      </c>
    </row>
    <row r="5593" spans="15:16" x14ac:dyDescent="0.25">
      <c r="O5593" s="37">
        <v>37754</v>
      </c>
      <c r="P5593" s="39">
        <v>97</v>
      </c>
    </row>
    <row r="5594" spans="15:16" x14ac:dyDescent="0.25">
      <c r="O5594" s="37">
        <v>37755</v>
      </c>
      <c r="P5594" s="39">
        <v>111</v>
      </c>
    </row>
    <row r="5595" spans="15:16" x14ac:dyDescent="0.25">
      <c r="O5595" s="37">
        <v>37756</v>
      </c>
      <c r="P5595" s="39">
        <v>127</v>
      </c>
    </row>
    <row r="5596" spans="15:16" x14ac:dyDescent="0.25">
      <c r="O5596" s="37">
        <v>37757</v>
      </c>
      <c r="P5596" s="39">
        <v>133</v>
      </c>
    </row>
    <row r="5597" spans="15:16" x14ac:dyDescent="0.25">
      <c r="O5597" s="37">
        <v>37758</v>
      </c>
      <c r="P5597" s="39">
        <v>156</v>
      </c>
    </row>
    <row r="5598" spans="15:16" x14ac:dyDescent="0.25">
      <c r="O5598" s="37">
        <v>37759</v>
      </c>
      <c r="P5598" s="39">
        <v>158</v>
      </c>
    </row>
    <row r="5599" spans="15:16" x14ac:dyDescent="0.25">
      <c r="O5599" s="37">
        <v>37760</v>
      </c>
      <c r="P5599" s="39">
        <v>170</v>
      </c>
    </row>
    <row r="5600" spans="15:16" x14ac:dyDescent="0.25">
      <c r="O5600" s="37">
        <v>37761</v>
      </c>
      <c r="P5600" s="39">
        <v>194</v>
      </c>
    </row>
    <row r="5601" spans="15:16" x14ac:dyDescent="0.25">
      <c r="O5601" s="37">
        <v>37762</v>
      </c>
      <c r="P5601" s="39">
        <v>210</v>
      </c>
    </row>
    <row r="5602" spans="15:16" x14ac:dyDescent="0.25">
      <c r="O5602" s="37">
        <v>37763</v>
      </c>
      <c r="P5602" s="39">
        <v>216</v>
      </c>
    </row>
    <row r="5603" spans="15:16" x14ac:dyDescent="0.25">
      <c r="O5603" s="37">
        <v>37764</v>
      </c>
      <c r="P5603" s="39">
        <v>212</v>
      </c>
    </row>
    <row r="5604" spans="15:16" x14ac:dyDescent="0.25">
      <c r="O5604" s="37">
        <v>37765</v>
      </c>
      <c r="P5604" s="39">
        <v>217</v>
      </c>
    </row>
    <row r="5605" spans="15:16" x14ac:dyDescent="0.25">
      <c r="O5605" s="37">
        <v>37766</v>
      </c>
      <c r="P5605" s="39">
        <v>197</v>
      </c>
    </row>
    <row r="5606" spans="15:16" x14ac:dyDescent="0.25">
      <c r="O5606" s="37">
        <v>37767</v>
      </c>
      <c r="P5606" s="39">
        <v>200</v>
      </c>
    </row>
    <row r="5607" spans="15:16" x14ac:dyDescent="0.25">
      <c r="O5607" s="37">
        <v>37768</v>
      </c>
      <c r="P5607" s="39">
        <v>197</v>
      </c>
    </row>
    <row r="5608" spans="15:16" x14ac:dyDescent="0.25">
      <c r="O5608" s="37">
        <v>37769</v>
      </c>
      <c r="P5608" s="39">
        <v>215</v>
      </c>
    </row>
    <row r="5609" spans="15:16" x14ac:dyDescent="0.25">
      <c r="O5609" s="37">
        <v>37770</v>
      </c>
      <c r="P5609" s="39">
        <v>183</v>
      </c>
    </row>
    <row r="5610" spans="15:16" x14ac:dyDescent="0.25">
      <c r="O5610" s="37">
        <v>37771</v>
      </c>
      <c r="P5610" s="39">
        <v>177</v>
      </c>
    </row>
    <row r="5611" spans="15:16" x14ac:dyDescent="0.25">
      <c r="O5611" s="37">
        <v>37772</v>
      </c>
      <c r="P5611" s="39">
        <v>193</v>
      </c>
    </row>
    <row r="5612" spans="15:16" x14ac:dyDescent="0.25">
      <c r="O5612" s="37">
        <v>37773</v>
      </c>
      <c r="P5612" s="39">
        <v>171</v>
      </c>
    </row>
    <row r="5613" spans="15:16" x14ac:dyDescent="0.25">
      <c r="O5613" s="37">
        <v>37774</v>
      </c>
      <c r="P5613" s="39">
        <v>176</v>
      </c>
    </row>
    <row r="5614" spans="15:16" x14ac:dyDescent="0.25">
      <c r="O5614" s="37">
        <v>37775</v>
      </c>
      <c r="P5614" s="39">
        <v>197</v>
      </c>
    </row>
    <row r="5615" spans="15:16" x14ac:dyDescent="0.25">
      <c r="O5615" s="37">
        <v>37776</v>
      </c>
      <c r="P5615" s="39">
        <v>199</v>
      </c>
    </row>
    <row r="5616" spans="15:16" x14ac:dyDescent="0.25">
      <c r="O5616" s="37">
        <v>37777</v>
      </c>
      <c r="P5616" s="39">
        <v>189</v>
      </c>
    </row>
    <row r="5617" spans="15:16" x14ac:dyDescent="0.25">
      <c r="O5617" s="37">
        <v>37778</v>
      </c>
      <c r="P5617" s="39">
        <v>184</v>
      </c>
    </row>
    <row r="5618" spans="15:16" x14ac:dyDescent="0.25">
      <c r="O5618" s="37">
        <v>37779</v>
      </c>
      <c r="P5618" s="39">
        <v>173</v>
      </c>
    </row>
    <row r="5619" spans="15:16" x14ac:dyDescent="0.25">
      <c r="O5619" s="37">
        <v>37780</v>
      </c>
      <c r="P5619" s="39">
        <v>186</v>
      </c>
    </row>
    <row r="5620" spans="15:16" x14ac:dyDescent="0.25">
      <c r="O5620" s="37">
        <v>37781</v>
      </c>
      <c r="P5620" s="39">
        <v>182</v>
      </c>
    </row>
    <row r="5621" spans="15:16" x14ac:dyDescent="0.25">
      <c r="O5621" s="37">
        <v>37782</v>
      </c>
      <c r="P5621" s="39">
        <v>211</v>
      </c>
    </row>
    <row r="5622" spans="15:16" x14ac:dyDescent="0.25">
      <c r="O5622" s="37">
        <v>37783</v>
      </c>
      <c r="P5622" s="39">
        <v>198</v>
      </c>
    </row>
    <row r="5623" spans="15:16" x14ac:dyDescent="0.25">
      <c r="O5623" s="37">
        <v>37784</v>
      </c>
      <c r="P5623" s="39">
        <v>190</v>
      </c>
    </row>
    <row r="5624" spans="15:16" x14ac:dyDescent="0.25">
      <c r="O5624" s="37">
        <v>37785</v>
      </c>
      <c r="P5624" s="39">
        <v>175</v>
      </c>
    </row>
    <row r="5625" spans="15:16" x14ac:dyDescent="0.25">
      <c r="O5625" s="37">
        <v>37786</v>
      </c>
      <c r="P5625" s="39">
        <v>187</v>
      </c>
    </row>
    <row r="5626" spans="15:16" x14ac:dyDescent="0.25">
      <c r="O5626" s="37">
        <v>37787</v>
      </c>
      <c r="P5626" s="39">
        <v>190</v>
      </c>
    </row>
    <row r="5627" spans="15:16" x14ac:dyDescent="0.25">
      <c r="O5627" s="37">
        <v>37788</v>
      </c>
      <c r="P5627" s="39">
        <v>174</v>
      </c>
    </row>
    <row r="5628" spans="15:16" x14ac:dyDescent="0.25">
      <c r="O5628" s="37">
        <v>37789</v>
      </c>
      <c r="P5628" s="39">
        <v>218</v>
      </c>
    </row>
    <row r="5629" spans="15:16" x14ac:dyDescent="0.25">
      <c r="O5629" s="37">
        <v>37790</v>
      </c>
      <c r="P5629" s="39">
        <v>199</v>
      </c>
    </row>
    <row r="5630" spans="15:16" x14ac:dyDescent="0.25">
      <c r="O5630" s="37">
        <v>37791</v>
      </c>
      <c r="P5630" s="39">
        <v>192</v>
      </c>
    </row>
    <row r="5631" spans="15:16" x14ac:dyDescent="0.25">
      <c r="O5631" s="37">
        <v>37792</v>
      </c>
      <c r="P5631" s="39">
        <v>186</v>
      </c>
    </row>
    <row r="5632" spans="15:16" x14ac:dyDescent="0.25">
      <c r="O5632" s="37">
        <v>37793</v>
      </c>
      <c r="P5632" s="39">
        <v>187</v>
      </c>
    </row>
    <row r="5633" spans="15:16" x14ac:dyDescent="0.25">
      <c r="O5633" s="37">
        <v>37794</v>
      </c>
      <c r="P5633" s="39">
        <v>185</v>
      </c>
    </row>
    <row r="5634" spans="15:16" x14ac:dyDescent="0.25">
      <c r="O5634" s="37">
        <v>37795</v>
      </c>
      <c r="P5634" s="39">
        <v>195</v>
      </c>
    </row>
    <row r="5635" spans="15:16" x14ac:dyDescent="0.25">
      <c r="O5635" s="37">
        <v>37796</v>
      </c>
      <c r="P5635" s="39">
        <v>188</v>
      </c>
    </row>
    <row r="5636" spans="15:16" x14ac:dyDescent="0.25">
      <c r="O5636" s="37">
        <v>37797</v>
      </c>
      <c r="P5636" s="39">
        <v>203</v>
      </c>
    </row>
    <row r="5637" spans="15:16" x14ac:dyDescent="0.25">
      <c r="O5637" s="37">
        <v>37798</v>
      </c>
      <c r="P5637" s="39">
        <v>218</v>
      </c>
    </row>
    <row r="5638" spans="15:16" x14ac:dyDescent="0.25">
      <c r="O5638" s="37">
        <v>37799</v>
      </c>
      <c r="P5638" s="39">
        <v>224</v>
      </c>
    </row>
    <row r="5639" spans="15:16" x14ac:dyDescent="0.25">
      <c r="O5639" s="37">
        <v>37800</v>
      </c>
      <c r="P5639" s="39">
        <v>227</v>
      </c>
    </row>
    <row r="5640" spans="15:16" x14ac:dyDescent="0.25">
      <c r="O5640" s="37">
        <v>37801</v>
      </c>
      <c r="P5640" s="39">
        <v>220</v>
      </c>
    </row>
    <row r="5641" spans="15:16" x14ac:dyDescent="0.25">
      <c r="O5641" s="37">
        <v>37802</v>
      </c>
      <c r="P5641" s="39">
        <v>216</v>
      </c>
    </row>
    <row r="5642" spans="15:16" x14ac:dyDescent="0.25">
      <c r="O5642" s="37">
        <v>37803</v>
      </c>
      <c r="P5642" s="39">
        <v>211</v>
      </c>
    </row>
    <row r="5643" spans="15:16" x14ac:dyDescent="0.25">
      <c r="O5643" s="37">
        <v>37804</v>
      </c>
      <c r="P5643" s="39">
        <v>210</v>
      </c>
    </row>
    <row r="5644" spans="15:16" x14ac:dyDescent="0.25">
      <c r="O5644" s="37">
        <v>37805</v>
      </c>
      <c r="P5644" s="39">
        <v>212</v>
      </c>
    </row>
    <row r="5645" spans="15:16" x14ac:dyDescent="0.25">
      <c r="O5645" s="37">
        <v>37806</v>
      </c>
      <c r="P5645" s="39">
        <v>195</v>
      </c>
    </row>
    <row r="5646" spans="15:16" x14ac:dyDescent="0.25">
      <c r="O5646" s="37">
        <v>37807</v>
      </c>
      <c r="P5646" s="39">
        <v>192</v>
      </c>
    </row>
    <row r="5647" spans="15:16" x14ac:dyDescent="0.25">
      <c r="O5647" s="37">
        <v>37808</v>
      </c>
      <c r="P5647" s="39">
        <v>197</v>
      </c>
    </row>
    <row r="5648" spans="15:16" x14ac:dyDescent="0.25">
      <c r="O5648" s="37">
        <v>37809</v>
      </c>
      <c r="P5648" s="39">
        <v>210</v>
      </c>
    </row>
    <row r="5649" spans="15:16" x14ac:dyDescent="0.25">
      <c r="O5649" s="37">
        <v>37810</v>
      </c>
      <c r="P5649" s="39">
        <v>200</v>
      </c>
    </row>
    <row r="5650" spans="15:16" x14ac:dyDescent="0.25">
      <c r="O5650" s="37">
        <v>37811</v>
      </c>
      <c r="P5650" s="39">
        <v>227</v>
      </c>
    </row>
    <row r="5651" spans="15:16" x14ac:dyDescent="0.25">
      <c r="O5651" s="37">
        <v>37812</v>
      </c>
      <c r="P5651" s="39">
        <v>210</v>
      </c>
    </row>
    <row r="5652" spans="15:16" x14ac:dyDescent="0.25">
      <c r="O5652" s="37">
        <v>37813</v>
      </c>
      <c r="P5652" s="39">
        <v>218</v>
      </c>
    </row>
    <row r="5653" spans="15:16" x14ac:dyDescent="0.25">
      <c r="O5653" s="37">
        <v>37814</v>
      </c>
      <c r="P5653" s="39">
        <v>217</v>
      </c>
    </row>
    <row r="5654" spans="15:16" x14ac:dyDescent="0.25">
      <c r="O5654" s="37">
        <v>37815</v>
      </c>
      <c r="P5654" s="39">
        <v>213</v>
      </c>
    </row>
    <row r="5655" spans="15:16" x14ac:dyDescent="0.25">
      <c r="O5655" s="37">
        <v>37816</v>
      </c>
      <c r="P5655" s="39">
        <v>214</v>
      </c>
    </row>
    <row r="5656" spans="15:16" x14ac:dyDescent="0.25">
      <c r="O5656" s="37">
        <v>37817</v>
      </c>
      <c r="P5656" s="39">
        <v>207</v>
      </c>
    </row>
    <row r="5657" spans="15:16" x14ac:dyDescent="0.25">
      <c r="O5657" s="37">
        <v>37818</v>
      </c>
      <c r="P5657" s="39">
        <v>225</v>
      </c>
    </row>
    <row r="5658" spans="15:16" x14ac:dyDescent="0.25">
      <c r="O5658" s="37">
        <v>37819</v>
      </c>
      <c r="P5658" s="39">
        <v>223</v>
      </c>
    </row>
    <row r="5659" spans="15:16" x14ac:dyDescent="0.25">
      <c r="O5659" s="37">
        <v>37820</v>
      </c>
      <c r="P5659" s="39">
        <v>210</v>
      </c>
    </row>
    <row r="5660" spans="15:16" x14ac:dyDescent="0.25">
      <c r="O5660" s="37">
        <v>37821</v>
      </c>
      <c r="P5660" s="39">
        <v>213</v>
      </c>
    </row>
    <row r="5661" spans="15:16" x14ac:dyDescent="0.25">
      <c r="O5661" s="37">
        <v>37822</v>
      </c>
      <c r="P5661" s="39">
        <v>215</v>
      </c>
    </row>
    <row r="5662" spans="15:16" x14ac:dyDescent="0.25">
      <c r="O5662" s="37">
        <v>37823</v>
      </c>
      <c r="P5662" s="39">
        <v>215</v>
      </c>
    </row>
    <row r="5663" spans="15:16" x14ac:dyDescent="0.25">
      <c r="O5663" s="37">
        <v>37824</v>
      </c>
      <c r="P5663" s="39">
        <v>223</v>
      </c>
    </row>
    <row r="5664" spans="15:16" x14ac:dyDescent="0.25">
      <c r="O5664" s="37">
        <v>37825</v>
      </c>
      <c r="P5664" s="39">
        <v>223</v>
      </c>
    </row>
    <row r="5665" spans="15:16" x14ac:dyDescent="0.25">
      <c r="O5665" s="37">
        <v>37826</v>
      </c>
      <c r="P5665" s="39">
        <v>218</v>
      </c>
    </row>
    <row r="5666" spans="15:16" x14ac:dyDescent="0.25">
      <c r="O5666" s="37">
        <v>37827</v>
      </c>
      <c r="P5666" s="39">
        <v>216</v>
      </c>
    </row>
    <row r="5667" spans="15:16" x14ac:dyDescent="0.25">
      <c r="O5667" s="37">
        <v>37828</v>
      </c>
      <c r="P5667" s="39">
        <v>212</v>
      </c>
    </row>
    <row r="5668" spans="15:16" x14ac:dyDescent="0.25">
      <c r="O5668" s="37">
        <v>37829</v>
      </c>
      <c r="P5668" s="39">
        <v>215</v>
      </c>
    </row>
    <row r="5669" spans="15:16" x14ac:dyDescent="0.25">
      <c r="O5669" s="37">
        <v>37830</v>
      </c>
      <c r="P5669" s="39">
        <v>209</v>
      </c>
    </row>
    <row r="5670" spans="15:16" x14ac:dyDescent="0.25">
      <c r="O5670" s="37">
        <v>37831</v>
      </c>
      <c r="P5670" s="39">
        <v>204</v>
      </c>
    </row>
    <row r="5671" spans="15:16" x14ac:dyDescent="0.25">
      <c r="O5671" s="37">
        <v>37832</v>
      </c>
      <c r="P5671" s="39">
        <v>203</v>
      </c>
    </row>
    <row r="5672" spans="15:16" x14ac:dyDescent="0.25">
      <c r="O5672" s="37">
        <v>37833</v>
      </c>
      <c r="P5672" s="39">
        <v>193</v>
      </c>
    </row>
    <row r="5673" spans="15:16" x14ac:dyDescent="0.25">
      <c r="O5673" s="37">
        <v>37834</v>
      </c>
      <c r="P5673" s="39">
        <v>204</v>
      </c>
    </row>
    <row r="5674" spans="15:16" x14ac:dyDescent="0.25">
      <c r="O5674" s="37">
        <v>37835</v>
      </c>
      <c r="P5674" s="39">
        <v>198</v>
      </c>
    </row>
    <row r="5675" spans="15:16" x14ac:dyDescent="0.25">
      <c r="O5675" s="37">
        <v>37836</v>
      </c>
      <c r="P5675" s="39">
        <v>207</v>
      </c>
    </row>
    <row r="5676" spans="15:16" x14ac:dyDescent="0.25">
      <c r="O5676" s="37">
        <v>37837</v>
      </c>
      <c r="P5676" s="39">
        <v>209</v>
      </c>
    </row>
    <row r="5677" spans="15:16" x14ac:dyDescent="0.25">
      <c r="O5677" s="37">
        <v>37838</v>
      </c>
      <c r="P5677" s="39">
        <v>198</v>
      </c>
    </row>
    <row r="5678" spans="15:16" x14ac:dyDescent="0.25">
      <c r="O5678" s="37">
        <v>37839</v>
      </c>
      <c r="P5678" s="39">
        <v>179</v>
      </c>
    </row>
    <row r="5679" spans="15:16" x14ac:dyDescent="0.25">
      <c r="O5679" s="37">
        <v>37840</v>
      </c>
      <c r="P5679" s="39">
        <v>194</v>
      </c>
    </row>
    <row r="5680" spans="15:16" x14ac:dyDescent="0.25">
      <c r="O5680" s="37">
        <v>37841</v>
      </c>
      <c r="P5680" s="39">
        <v>189</v>
      </c>
    </row>
    <row r="5681" spans="15:16" x14ac:dyDescent="0.25">
      <c r="O5681" s="37">
        <v>37842</v>
      </c>
      <c r="P5681" s="39">
        <v>195</v>
      </c>
    </row>
    <row r="5682" spans="15:16" x14ac:dyDescent="0.25">
      <c r="O5682" s="37">
        <v>37843</v>
      </c>
      <c r="P5682" s="39">
        <v>169</v>
      </c>
    </row>
    <row r="5683" spans="15:16" x14ac:dyDescent="0.25">
      <c r="O5683" s="37">
        <v>37844</v>
      </c>
      <c r="P5683" s="39">
        <v>177</v>
      </c>
    </row>
    <row r="5684" spans="15:16" x14ac:dyDescent="0.25">
      <c r="O5684" s="37">
        <v>37845</v>
      </c>
      <c r="P5684" s="39">
        <v>193</v>
      </c>
    </row>
    <row r="5685" spans="15:16" x14ac:dyDescent="0.25">
      <c r="O5685" s="37">
        <v>37846</v>
      </c>
      <c r="P5685" s="39">
        <v>202</v>
      </c>
    </row>
    <row r="5686" spans="15:16" x14ac:dyDescent="0.25">
      <c r="O5686" s="37">
        <v>37847</v>
      </c>
      <c r="P5686" s="39">
        <v>214</v>
      </c>
    </row>
    <row r="5687" spans="15:16" x14ac:dyDescent="0.25">
      <c r="O5687" s="37">
        <v>37848</v>
      </c>
      <c r="P5687" s="39">
        <v>185</v>
      </c>
    </row>
    <row r="5688" spans="15:16" x14ac:dyDescent="0.25">
      <c r="O5688" s="37">
        <v>37849</v>
      </c>
      <c r="P5688" s="39">
        <v>169</v>
      </c>
    </row>
    <row r="5689" spans="15:16" x14ac:dyDescent="0.25">
      <c r="O5689" s="37">
        <v>37850</v>
      </c>
      <c r="P5689" s="39">
        <v>164</v>
      </c>
    </row>
    <row r="5690" spans="15:16" x14ac:dyDescent="0.25">
      <c r="O5690" s="37">
        <v>37851</v>
      </c>
      <c r="P5690" s="39">
        <v>155</v>
      </c>
    </row>
    <row r="5691" spans="15:16" x14ac:dyDescent="0.25">
      <c r="O5691" s="37">
        <v>37852</v>
      </c>
      <c r="P5691" s="39">
        <v>146</v>
      </c>
    </row>
    <row r="5692" spans="15:16" x14ac:dyDescent="0.25">
      <c r="O5692" s="37">
        <v>37853</v>
      </c>
      <c r="P5692" s="39">
        <v>151</v>
      </c>
    </row>
    <row r="5693" spans="15:16" x14ac:dyDescent="0.25">
      <c r="O5693" s="37">
        <v>37854</v>
      </c>
      <c r="P5693" s="39">
        <v>145</v>
      </c>
    </row>
    <row r="5694" spans="15:16" x14ac:dyDescent="0.25">
      <c r="O5694" s="37">
        <v>37855</v>
      </c>
      <c r="P5694" s="39">
        <v>154</v>
      </c>
    </row>
    <row r="5695" spans="15:16" x14ac:dyDescent="0.25">
      <c r="O5695" s="37">
        <v>37856</v>
      </c>
      <c r="P5695" s="39">
        <v>160</v>
      </c>
    </row>
    <row r="5696" spans="15:16" x14ac:dyDescent="0.25">
      <c r="O5696" s="37">
        <v>37857</v>
      </c>
      <c r="P5696" s="39">
        <v>148</v>
      </c>
    </row>
    <row r="5697" spans="15:16" x14ac:dyDescent="0.25">
      <c r="O5697" s="37">
        <v>37858</v>
      </c>
      <c r="P5697" s="39">
        <v>148</v>
      </c>
    </row>
    <row r="5698" spans="15:16" x14ac:dyDescent="0.25">
      <c r="O5698" s="37">
        <v>37859</v>
      </c>
      <c r="P5698" s="39">
        <v>152</v>
      </c>
    </row>
    <row r="5699" spans="15:16" x14ac:dyDescent="0.25">
      <c r="O5699" s="37">
        <v>37860</v>
      </c>
      <c r="P5699" s="39">
        <v>160</v>
      </c>
    </row>
    <row r="5700" spans="15:16" x14ac:dyDescent="0.25">
      <c r="O5700" s="37">
        <v>37861</v>
      </c>
      <c r="P5700" s="39">
        <v>152</v>
      </c>
    </row>
    <row r="5701" spans="15:16" x14ac:dyDescent="0.25">
      <c r="O5701" s="37">
        <v>37862</v>
      </c>
      <c r="P5701" s="39">
        <v>147</v>
      </c>
    </row>
    <row r="5702" spans="15:16" x14ac:dyDescent="0.25">
      <c r="O5702" s="37">
        <v>37863</v>
      </c>
      <c r="P5702" s="39">
        <v>144</v>
      </c>
    </row>
    <row r="5703" spans="15:16" x14ac:dyDescent="0.25">
      <c r="O5703" s="37">
        <v>37864</v>
      </c>
      <c r="P5703" s="39">
        <v>144</v>
      </c>
    </row>
    <row r="5704" spans="15:16" x14ac:dyDescent="0.25">
      <c r="O5704" s="37">
        <v>37865</v>
      </c>
      <c r="P5704" s="39">
        <v>160</v>
      </c>
    </row>
    <row r="5705" spans="15:16" x14ac:dyDescent="0.25">
      <c r="O5705" s="37">
        <v>37866</v>
      </c>
      <c r="P5705" s="39">
        <v>174</v>
      </c>
    </row>
    <row r="5706" spans="15:16" x14ac:dyDescent="0.25">
      <c r="O5706" s="37">
        <v>37867</v>
      </c>
      <c r="P5706" s="39">
        <v>164</v>
      </c>
    </row>
    <row r="5707" spans="15:16" x14ac:dyDescent="0.25">
      <c r="O5707" s="37">
        <v>37868</v>
      </c>
      <c r="P5707" s="39">
        <v>171</v>
      </c>
    </row>
    <row r="5708" spans="15:16" x14ac:dyDescent="0.25">
      <c r="O5708" s="37">
        <v>37869</v>
      </c>
      <c r="P5708" s="39">
        <v>152</v>
      </c>
    </row>
    <row r="5709" spans="15:16" x14ac:dyDescent="0.25">
      <c r="O5709" s="37">
        <v>37870</v>
      </c>
      <c r="P5709" s="39">
        <v>122</v>
      </c>
    </row>
    <row r="5710" spans="15:16" x14ac:dyDescent="0.25">
      <c r="O5710" s="37">
        <v>37871</v>
      </c>
      <c r="P5710" s="39">
        <v>141</v>
      </c>
    </row>
    <row r="5711" spans="15:16" x14ac:dyDescent="0.25">
      <c r="O5711" s="37">
        <v>37872</v>
      </c>
      <c r="P5711" s="39">
        <v>159</v>
      </c>
    </row>
    <row r="5712" spans="15:16" x14ac:dyDescent="0.25">
      <c r="O5712" s="37">
        <v>37873</v>
      </c>
      <c r="P5712" s="39">
        <v>156</v>
      </c>
    </row>
    <row r="5713" spans="15:16" x14ac:dyDescent="0.25">
      <c r="O5713" s="37">
        <v>37874</v>
      </c>
      <c r="P5713" s="39">
        <v>159</v>
      </c>
    </row>
    <row r="5714" spans="15:16" x14ac:dyDescent="0.25">
      <c r="O5714" s="37">
        <v>37875</v>
      </c>
      <c r="P5714" s="39">
        <v>170</v>
      </c>
    </row>
    <row r="5715" spans="15:16" x14ac:dyDescent="0.25">
      <c r="O5715" s="37">
        <v>37876</v>
      </c>
      <c r="P5715" s="39">
        <v>192</v>
      </c>
    </row>
    <row r="5716" spans="15:16" x14ac:dyDescent="0.25">
      <c r="O5716" s="37">
        <v>37877</v>
      </c>
      <c r="P5716" s="39">
        <v>159</v>
      </c>
    </row>
    <row r="5717" spans="15:16" x14ac:dyDescent="0.25">
      <c r="O5717" s="37">
        <v>37878</v>
      </c>
      <c r="P5717" s="39">
        <v>145</v>
      </c>
    </row>
    <row r="5718" spans="15:16" x14ac:dyDescent="0.25">
      <c r="O5718" s="37">
        <v>37879</v>
      </c>
      <c r="P5718" s="39">
        <v>143</v>
      </c>
    </row>
    <row r="5719" spans="15:16" x14ac:dyDescent="0.25">
      <c r="O5719" s="37">
        <v>37880</v>
      </c>
      <c r="P5719" s="39">
        <v>141</v>
      </c>
    </row>
    <row r="5720" spans="15:16" x14ac:dyDescent="0.25">
      <c r="O5720" s="37">
        <v>37881</v>
      </c>
      <c r="P5720" s="39">
        <v>134</v>
      </c>
    </row>
    <row r="5721" spans="15:16" x14ac:dyDescent="0.25">
      <c r="O5721" s="37">
        <v>37882</v>
      </c>
      <c r="P5721" s="39">
        <v>174</v>
      </c>
    </row>
    <row r="5722" spans="15:16" x14ac:dyDescent="0.25">
      <c r="O5722" s="37">
        <v>37883</v>
      </c>
      <c r="P5722" s="39">
        <v>151</v>
      </c>
    </row>
    <row r="5723" spans="15:16" x14ac:dyDescent="0.25">
      <c r="O5723" s="37">
        <v>37884</v>
      </c>
      <c r="P5723" s="39">
        <v>142</v>
      </c>
    </row>
    <row r="5724" spans="15:16" x14ac:dyDescent="0.25">
      <c r="O5724" s="37">
        <v>37885</v>
      </c>
      <c r="P5724" s="39">
        <v>146</v>
      </c>
    </row>
    <row r="5725" spans="15:16" x14ac:dyDescent="0.25">
      <c r="O5725" s="37">
        <v>37886</v>
      </c>
      <c r="P5725" s="39">
        <v>161</v>
      </c>
    </row>
    <row r="5726" spans="15:16" x14ac:dyDescent="0.25">
      <c r="O5726" s="37">
        <v>37887</v>
      </c>
      <c r="P5726" s="39">
        <v>171</v>
      </c>
    </row>
    <row r="5727" spans="15:16" x14ac:dyDescent="0.25">
      <c r="O5727" s="37">
        <v>37888</v>
      </c>
      <c r="P5727" s="39">
        <v>172</v>
      </c>
    </row>
    <row r="5728" spans="15:16" x14ac:dyDescent="0.25">
      <c r="O5728" s="37">
        <v>37889</v>
      </c>
      <c r="P5728" s="39">
        <v>187</v>
      </c>
    </row>
    <row r="5729" spans="15:16" x14ac:dyDescent="0.25">
      <c r="O5729" s="37">
        <v>37890</v>
      </c>
      <c r="P5729" s="39">
        <v>167</v>
      </c>
    </row>
    <row r="5730" spans="15:16" x14ac:dyDescent="0.25">
      <c r="O5730" s="37">
        <v>37891</v>
      </c>
      <c r="P5730" s="39">
        <v>140</v>
      </c>
    </row>
    <row r="5731" spans="15:16" x14ac:dyDescent="0.25">
      <c r="O5731" s="37">
        <v>37892</v>
      </c>
      <c r="P5731" s="39">
        <v>122</v>
      </c>
    </row>
    <row r="5732" spans="15:16" x14ac:dyDescent="0.25">
      <c r="O5732" s="37">
        <v>37893</v>
      </c>
      <c r="P5732" s="39">
        <v>107</v>
      </c>
    </row>
    <row r="5733" spans="15:16" x14ac:dyDescent="0.25">
      <c r="O5733" s="37">
        <v>37894</v>
      </c>
      <c r="P5733" s="39">
        <v>132</v>
      </c>
    </row>
    <row r="5734" spans="15:16" x14ac:dyDescent="0.25">
      <c r="O5734" s="37">
        <v>37895</v>
      </c>
      <c r="P5734" s="39">
        <v>148</v>
      </c>
    </row>
    <row r="5735" spans="15:16" x14ac:dyDescent="0.25">
      <c r="O5735" s="37">
        <v>37896</v>
      </c>
      <c r="P5735" s="39">
        <v>163</v>
      </c>
    </row>
    <row r="5736" spans="15:16" x14ac:dyDescent="0.25">
      <c r="O5736" s="37">
        <v>37897</v>
      </c>
      <c r="P5736" s="39">
        <v>167</v>
      </c>
    </row>
    <row r="5737" spans="15:16" x14ac:dyDescent="0.25">
      <c r="O5737" s="37">
        <v>37898</v>
      </c>
      <c r="P5737" s="39">
        <v>149</v>
      </c>
    </row>
    <row r="5738" spans="15:16" x14ac:dyDescent="0.25">
      <c r="O5738" s="37">
        <v>37899</v>
      </c>
      <c r="P5738" s="39">
        <v>145</v>
      </c>
    </row>
    <row r="5739" spans="15:16" x14ac:dyDescent="0.25">
      <c r="O5739" s="37">
        <v>37900</v>
      </c>
      <c r="P5739" s="39">
        <v>140</v>
      </c>
    </row>
    <row r="5740" spans="15:16" x14ac:dyDescent="0.25">
      <c r="O5740" s="37">
        <v>37901</v>
      </c>
      <c r="P5740" s="39">
        <v>131</v>
      </c>
    </row>
    <row r="5741" spans="15:16" x14ac:dyDescent="0.25">
      <c r="O5741" s="37">
        <v>37902</v>
      </c>
      <c r="P5741" s="39">
        <v>161</v>
      </c>
    </row>
    <row r="5742" spans="15:16" x14ac:dyDescent="0.25">
      <c r="O5742" s="37">
        <v>37903</v>
      </c>
      <c r="P5742" s="39">
        <v>189</v>
      </c>
    </row>
    <row r="5743" spans="15:16" x14ac:dyDescent="0.25">
      <c r="O5743" s="37">
        <v>37904</v>
      </c>
      <c r="P5743" s="39">
        <v>180</v>
      </c>
    </row>
    <row r="5744" spans="15:16" x14ac:dyDescent="0.25">
      <c r="O5744" s="37">
        <v>37905</v>
      </c>
      <c r="P5744" s="39">
        <v>156</v>
      </c>
    </row>
    <row r="5745" spans="15:16" x14ac:dyDescent="0.25">
      <c r="O5745" s="37">
        <v>37906</v>
      </c>
      <c r="P5745" s="39">
        <v>165</v>
      </c>
    </row>
    <row r="5746" spans="15:16" x14ac:dyDescent="0.25">
      <c r="O5746" s="37">
        <v>37907</v>
      </c>
      <c r="P5746" s="39">
        <v>166</v>
      </c>
    </row>
    <row r="5747" spans="15:16" x14ac:dyDescent="0.25">
      <c r="O5747" s="37">
        <v>37908</v>
      </c>
      <c r="P5747" s="39">
        <v>173</v>
      </c>
    </row>
    <row r="5748" spans="15:16" x14ac:dyDescent="0.25">
      <c r="O5748" s="37">
        <v>37909</v>
      </c>
      <c r="P5748" s="39">
        <v>184</v>
      </c>
    </row>
    <row r="5749" spans="15:16" x14ac:dyDescent="0.25">
      <c r="O5749" s="37">
        <v>37910</v>
      </c>
      <c r="P5749" s="39">
        <v>222</v>
      </c>
    </row>
    <row r="5750" spans="15:16" x14ac:dyDescent="0.25">
      <c r="O5750" s="37">
        <v>37911</v>
      </c>
      <c r="P5750" s="39">
        <v>215</v>
      </c>
    </row>
    <row r="5751" spans="15:16" x14ac:dyDescent="0.25">
      <c r="O5751" s="37">
        <v>37912</v>
      </c>
      <c r="P5751" s="39">
        <v>201</v>
      </c>
    </row>
    <row r="5752" spans="15:16" x14ac:dyDescent="0.25">
      <c r="O5752" s="37">
        <v>37913</v>
      </c>
      <c r="P5752" s="39">
        <v>233</v>
      </c>
    </row>
    <row r="5753" spans="15:16" x14ac:dyDescent="0.25">
      <c r="O5753" s="37">
        <v>37914</v>
      </c>
      <c r="P5753" s="39">
        <v>231</v>
      </c>
    </row>
    <row r="5754" spans="15:16" x14ac:dyDescent="0.25">
      <c r="O5754" s="37">
        <v>37915</v>
      </c>
      <c r="P5754" s="39">
        <v>233</v>
      </c>
    </row>
    <row r="5755" spans="15:16" x14ac:dyDescent="0.25">
      <c r="O5755" s="37">
        <v>37916</v>
      </c>
      <c r="P5755" s="39">
        <v>232</v>
      </c>
    </row>
    <row r="5756" spans="15:16" x14ac:dyDescent="0.25">
      <c r="O5756" s="37">
        <v>37917</v>
      </c>
      <c r="P5756" s="39">
        <v>224</v>
      </c>
    </row>
    <row r="5757" spans="15:16" x14ac:dyDescent="0.25">
      <c r="O5757" s="37">
        <v>37918</v>
      </c>
      <c r="P5757" s="39">
        <v>228</v>
      </c>
    </row>
    <row r="5758" spans="15:16" x14ac:dyDescent="0.25">
      <c r="O5758" s="37">
        <v>37919</v>
      </c>
      <c r="P5758" s="39">
        <v>200</v>
      </c>
    </row>
    <row r="5759" spans="15:16" x14ac:dyDescent="0.25">
      <c r="O5759" s="37">
        <v>37920</v>
      </c>
      <c r="P5759" s="39">
        <v>69</v>
      </c>
    </row>
    <row r="5760" spans="15:16" x14ac:dyDescent="0.25">
      <c r="O5760" s="37">
        <v>37921</v>
      </c>
      <c r="P5760" s="39">
        <v>0</v>
      </c>
    </row>
    <row r="5761" spans="15:16" x14ac:dyDescent="0.25">
      <c r="O5761" s="37">
        <v>37922</v>
      </c>
      <c r="P5761" s="39">
        <v>0</v>
      </c>
    </row>
    <row r="5762" spans="15:16" x14ac:dyDescent="0.25">
      <c r="O5762" s="37">
        <v>37923</v>
      </c>
      <c r="P5762" s="39">
        <v>0</v>
      </c>
    </row>
    <row r="5763" spans="15:16" x14ac:dyDescent="0.25">
      <c r="O5763" s="37">
        <v>37924</v>
      </c>
      <c r="P5763" s="39">
        <v>0</v>
      </c>
    </row>
    <row r="5764" spans="15:16" x14ac:dyDescent="0.25">
      <c r="O5764" s="37">
        <v>37925</v>
      </c>
      <c r="P5764" s="39">
        <v>0</v>
      </c>
    </row>
    <row r="5765" spans="15:16" x14ac:dyDescent="0.25">
      <c r="O5765" s="37">
        <v>37926</v>
      </c>
      <c r="P5765" s="39">
        <v>0</v>
      </c>
    </row>
    <row r="5766" spans="15:16" x14ac:dyDescent="0.25">
      <c r="O5766" s="37">
        <v>37927</v>
      </c>
      <c r="P5766" s="39">
        <v>0</v>
      </c>
    </row>
    <row r="5767" spans="15:16" x14ac:dyDescent="0.25">
      <c r="O5767" s="37">
        <v>37928</v>
      </c>
      <c r="P5767" s="39">
        <v>0</v>
      </c>
    </row>
    <row r="5768" spans="15:16" x14ac:dyDescent="0.25">
      <c r="O5768" s="37">
        <v>37929</v>
      </c>
      <c r="P5768" s="39">
        <v>0</v>
      </c>
    </row>
    <row r="5769" spans="15:16" x14ac:dyDescent="0.25">
      <c r="O5769" s="37">
        <v>37930</v>
      </c>
      <c r="P5769" s="39">
        <v>37</v>
      </c>
    </row>
    <row r="5770" spans="15:16" x14ac:dyDescent="0.25">
      <c r="O5770" s="37">
        <v>37931</v>
      </c>
      <c r="P5770" s="39">
        <v>21</v>
      </c>
    </row>
    <row r="5771" spans="15:16" x14ac:dyDescent="0.25">
      <c r="O5771" s="37">
        <v>37932</v>
      </c>
      <c r="P5771" s="39">
        <v>52</v>
      </c>
    </row>
    <row r="5772" spans="15:16" x14ac:dyDescent="0.25">
      <c r="O5772" s="37">
        <v>37933</v>
      </c>
      <c r="P5772" s="39">
        <v>89</v>
      </c>
    </row>
    <row r="5773" spans="15:16" x14ac:dyDescent="0.25">
      <c r="O5773" s="37">
        <v>37934</v>
      </c>
      <c r="P5773" s="39">
        <v>105</v>
      </c>
    </row>
    <row r="5774" spans="15:16" x14ac:dyDescent="0.25">
      <c r="O5774" s="37">
        <v>37935</v>
      </c>
      <c r="P5774" s="39">
        <v>134</v>
      </c>
    </row>
    <row r="5775" spans="15:16" x14ac:dyDescent="0.25">
      <c r="O5775" s="37">
        <v>37936</v>
      </c>
      <c r="P5775" s="39">
        <v>124</v>
      </c>
    </row>
    <row r="5776" spans="15:16" x14ac:dyDescent="0.25">
      <c r="O5776" s="37">
        <v>37937</v>
      </c>
      <c r="P5776" s="39">
        <v>136</v>
      </c>
    </row>
    <row r="5777" spans="15:16" x14ac:dyDescent="0.25">
      <c r="O5777" s="37">
        <v>37938</v>
      </c>
      <c r="P5777" s="39">
        <v>135</v>
      </c>
    </row>
    <row r="5778" spans="15:16" x14ac:dyDescent="0.25">
      <c r="O5778" s="37">
        <v>37939</v>
      </c>
      <c r="P5778" s="39">
        <v>126</v>
      </c>
    </row>
    <row r="5779" spans="15:16" x14ac:dyDescent="0.25">
      <c r="O5779" s="37">
        <v>37940</v>
      </c>
      <c r="P5779" s="39">
        <v>119</v>
      </c>
    </row>
    <row r="5780" spans="15:16" x14ac:dyDescent="0.25">
      <c r="O5780" s="37">
        <v>37941</v>
      </c>
      <c r="P5780" s="39">
        <v>117</v>
      </c>
    </row>
    <row r="5781" spans="15:16" x14ac:dyDescent="0.25">
      <c r="O5781" s="37">
        <v>37942</v>
      </c>
      <c r="P5781" s="39">
        <v>118</v>
      </c>
    </row>
    <row r="5782" spans="15:16" x14ac:dyDescent="0.25">
      <c r="O5782" s="37">
        <v>37943</v>
      </c>
      <c r="P5782" s="39">
        <v>126</v>
      </c>
    </row>
    <row r="5783" spans="15:16" x14ac:dyDescent="0.25">
      <c r="O5783" s="37">
        <v>37944</v>
      </c>
      <c r="P5783" s="39">
        <v>137</v>
      </c>
    </row>
    <row r="5784" spans="15:16" x14ac:dyDescent="0.25">
      <c r="O5784" s="37">
        <v>37945</v>
      </c>
      <c r="P5784" s="39">
        <v>146</v>
      </c>
    </row>
    <row r="5785" spans="15:16" x14ac:dyDescent="0.25">
      <c r="O5785" s="37">
        <v>37946</v>
      </c>
      <c r="P5785" s="39">
        <v>143</v>
      </c>
    </row>
    <row r="5786" spans="15:16" x14ac:dyDescent="0.25">
      <c r="O5786" s="37">
        <v>37947</v>
      </c>
      <c r="P5786" s="39">
        <v>157</v>
      </c>
    </row>
    <row r="5787" spans="15:16" x14ac:dyDescent="0.25">
      <c r="O5787" s="37">
        <v>37948</v>
      </c>
      <c r="P5787" s="39">
        <v>148</v>
      </c>
    </row>
    <row r="5788" spans="15:16" x14ac:dyDescent="0.25">
      <c r="O5788" s="37">
        <v>37949</v>
      </c>
      <c r="P5788" s="39">
        <v>153</v>
      </c>
    </row>
    <row r="5789" spans="15:16" x14ac:dyDescent="0.25">
      <c r="O5789" s="37">
        <v>37950</v>
      </c>
      <c r="P5789" s="39">
        <v>159</v>
      </c>
    </row>
    <row r="5790" spans="15:16" x14ac:dyDescent="0.25">
      <c r="O5790" s="37">
        <v>37951</v>
      </c>
      <c r="P5790" s="39">
        <v>149</v>
      </c>
    </row>
    <row r="5791" spans="15:16" x14ac:dyDescent="0.25">
      <c r="O5791" s="37">
        <v>37952</v>
      </c>
      <c r="P5791" s="39">
        <v>155</v>
      </c>
    </row>
    <row r="5792" spans="15:16" x14ac:dyDescent="0.25">
      <c r="O5792" s="37">
        <v>37953</v>
      </c>
      <c r="P5792" s="39">
        <v>140</v>
      </c>
    </row>
    <row r="5793" spans="15:16" x14ac:dyDescent="0.25">
      <c r="O5793" s="37">
        <v>37954</v>
      </c>
      <c r="P5793" s="39">
        <v>140</v>
      </c>
    </row>
    <row r="5794" spans="15:16" x14ac:dyDescent="0.25">
      <c r="O5794" s="37">
        <v>37955</v>
      </c>
      <c r="P5794" s="39">
        <v>147</v>
      </c>
    </row>
    <row r="5795" spans="15:16" x14ac:dyDescent="0.25">
      <c r="O5795" s="37">
        <v>37956</v>
      </c>
      <c r="P5795" s="39">
        <v>163</v>
      </c>
    </row>
    <row r="5796" spans="15:16" x14ac:dyDescent="0.25">
      <c r="O5796" s="37">
        <v>37957</v>
      </c>
      <c r="P5796" s="39">
        <v>153</v>
      </c>
    </row>
    <row r="5797" spans="15:16" x14ac:dyDescent="0.25">
      <c r="O5797" s="37">
        <v>37958</v>
      </c>
      <c r="P5797" s="39">
        <v>154</v>
      </c>
    </row>
    <row r="5798" spans="15:16" x14ac:dyDescent="0.25">
      <c r="O5798" s="37">
        <v>37959</v>
      </c>
      <c r="P5798" s="39">
        <v>174</v>
      </c>
    </row>
    <row r="5799" spans="15:16" x14ac:dyDescent="0.25">
      <c r="O5799" s="37">
        <v>37960</v>
      </c>
      <c r="P5799" s="39">
        <v>186</v>
      </c>
    </row>
    <row r="5800" spans="15:16" x14ac:dyDescent="0.25">
      <c r="O5800" s="37">
        <v>37961</v>
      </c>
      <c r="P5800" s="39">
        <v>179</v>
      </c>
    </row>
    <row r="5801" spans="15:16" x14ac:dyDescent="0.25">
      <c r="O5801" s="37">
        <v>37962</v>
      </c>
      <c r="P5801" s="39">
        <v>180</v>
      </c>
    </row>
    <row r="5802" spans="15:16" x14ac:dyDescent="0.25">
      <c r="O5802" s="37">
        <v>37963</v>
      </c>
      <c r="P5802" s="39">
        <v>169</v>
      </c>
    </row>
    <row r="5803" spans="15:16" x14ac:dyDescent="0.25">
      <c r="O5803" s="37">
        <v>37964</v>
      </c>
      <c r="P5803" s="39">
        <v>149</v>
      </c>
    </row>
    <row r="5804" spans="15:16" x14ac:dyDescent="0.25">
      <c r="O5804" s="37">
        <v>37965</v>
      </c>
      <c r="P5804" s="39">
        <v>153</v>
      </c>
    </row>
    <row r="5805" spans="15:16" x14ac:dyDescent="0.25">
      <c r="O5805" s="37">
        <v>37966</v>
      </c>
      <c r="P5805" s="39">
        <v>138</v>
      </c>
    </row>
    <row r="5806" spans="15:16" x14ac:dyDescent="0.25">
      <c r="O5806" s="37">
        <v>37967</v>
      </c>
      <c r="P5806" s="39">
        <v>152</v>
      </c>
    </row>
    <row r="5807" spans="15:16" x14ac:dyDescent="0.25">
      <c r="O5807" s="37">
        <v>37968</v>
      </c>
      <c r="P5807" s="39">
        <v>152</v>
      </c>
    </row>
    <row r="5808" spans="15:16" x14ac:dyDescent="0.25">
      <c r="O5808" s="37">
        <v>37969</v>
      </c>
      <c r="P5808" s="39">
        <v>148</v>
      </c>
    </row>
    <row r="5809" spans="15:16" x14ac:dyDescent="0.25">
      <c r="O5809" s="37">
        <v>37970</v>
      </c>
      <c r="P5809" s="39">
        <v>151</v>
      </c>
    </row>
    <row r="5810" spans="15:16" x14ac:dyDescent="0.25">
      <c r="O5810" s="37">
        <v>37971</v>
      </c>
      <c r="P5810" s="39">
        <v>147</v>
      </c>
    </row>
    <row r="5811" spans="15:16" x14ac:dyDescent="0.25">
      <c r="O5811" s="37">
        <v>37972</v>
      </c>
      <c r="P5811" s="39">
        <v>152</v>
      </c>
    </row>
    <row r="5812" spans="15:16" x14ac:dyDescent="0.25">
      <c r="O5812" s="37">
        <v>37973</v>
      </c>
      <c r="P5812" s="39">
        <v>165</v>
      </c>
    </row>
    <row r="5813" spans="15:16" x14ac:dyDescent="0.25">
      <c r="O5813" s="37">
        <v>37974</v>
      </c>
      <c r="P5813" s="39">
        <v>169</v>
      </c>
    </row>
    <row r="5814" spans="15:16" x14ac:dyDescent="0.25">
      <c r="O5814" s="37">
        <v>37975</v>
      </c>
      <c r="P5814" s="39">
        <v>160</v>
      </c>
    </row>
    <row r="5815" spans="15:16" x14ac:dyDescent="0.25">
      <c r="O5815" s="37">
        <v>37976</v>
      </c>
      <c r="P5815" s="39">
        <v>137</v>
      </c>
    </row>
    <row r="5816" spans="15:16" x14ac:dyDescent="0.25">
      <c r="O5816" s="37">
        <v>37977</v>
      </c>
      <c r="P5816" s="39">
        <v>144</v>
      </c>
    </row>
    <row r="5817" spans="15:16" x14ac:dyDescent="0.25">
      <c r="O5817" s="37">
        <v>37978</v>
      </c>
      <c r="P5817" s="39">
        <v>135</v>
      </c>
    </row>
    <row r="5818" spans="15:16" x14ac:dyDescent="0.25">
      <c r="O5818" s="37">
        <v>37979</v>
      </c>
      <c r="P5818" s="39">
        <v>126</v>
      </c>
    </row>
    <row r="5819" spans="15:16" x14ac:dyDescent="0.25">
      <c r="O5819" s="37">
        <v>37980</v>
      </c>
      <c r="P5819" s="39">
        <v>127</v>
      </c>
    </row>
    <row r="5820" spans="15:16" x14ac:dyDescent="0.25">
      <c r="O5820" s="37">
        <v>37981</v>
      </c>
      <c r="P5820" s="39">
        <v>134</v>
      </c>
    </row>
    <row r="5821" spans="15:16" x14ac:dyDescent="0.25">
      <c r="O5821" s="37">
        <v>37982</v>
      </c>
      <c r="P5821" s="39">
        <v>142</v>
      </c>
    </row>
    <row r="5822" spans="15:16" x14ac:dyDescent="0.25">
      <c r="O5822" s="37">
        <v>37983</v>
      </c>
      <c r="P5822" s="39">
        <v>152</v>
      </c>
    </row>
    <row r="5823" spans="15:16" x14ac:dyDescent="0.25">
      <c r="O5823" s="37">
        <v>37984</v>
      </c>
      <c r="P5823" s="39">
        <v>156</v>
      </c>
    </row>
    <row r="5824" spans="15:16" x14ac:dyDescent="0.25">
      <c r="O5824" s="37">
        <v>37985</v>
      </c>
      <c r="P5824" s="39">
        <v>154</v>
      </c>
    </row>
    <row r="5825" spans="15:16" x14ac:dyDescent="0.25">
      <c r="O5825" s="37">
        <v>37986</v>
      </c>
      <c r="P5825" s="39">
        <v>117</v>
      </c>
    </row>
    <row r="5826" spans="15:16" x14ac:dyDescent="0.25">
      <c r="O5826" s="37">
        <v>37987</v>
      </c>
      <c r="P5826" s="39">
        <v>94</v>
      </c>
    </row>
    <row r="5827" spans="15:16" x14ac:dyDescent="0.25">
      <c r="O5827" s="37">
        <v>37988</v>
      </c>
      <c r="P5827" s="39">
        <v>116</v>
      </c>
    </row>
    <row r="5828" spans="15:16" x14ac:dyDescent="0.25">
      <c r="O5828" s="37">
        <v>37989</v>
      </c>
      <c r="P5828" s="39">
        <v>102</v>
      </c>
    </row>
    <row r="5829" spans="15:16" x14ac:dyDescent="0.25">
      <c r="O5829" s="37">
        <v>37990</v>
      </c>
      <c r="P5829" s="39">
        <v>102</v>
      </c>
    </row>
    <row r="5830" spans="15:16" x14ac:dyDescent="0.25">
      <c r="O5830" s="37">
        <v>37991</v>
      </c>
      <c r="P5830" s="39">
        <v>105</v>
      </c>
    </row>
    <row r="5831" spans="15:16" x14ac:dyDescent="0.25">
      <c r="O5831" s="37">
        <v>37992</v>
      </c>
      <c r="P5831" s="39">
        <v>103</v>
      </c>
    </row>
    <row r="5832" spans="15:16" x14ac:dyDescent="0.25">
      <c r="O5832" s="37">
        <v>37993</v>
      </c>
      <c r="P5832" s="39">
        <v>88</v>
      </c>
    </row>
    <row r="5833" spans="15:16" x14ac:dyDescent="0.25">
      <c r="O5833" s="37">
        <v>37994</v>
      </c>
      <c r="P5833" s="39">
        <v>109</v>
      </c>
    </row>
    <row r="5834" spans="15:16" x14ac:dyDescent="0.25">
      <c r="O5834" s="37">
        <v>37995</v>
      </c>
      <c r="P5834" s="39">
        <v>90</v>
      </c>
    </row>
    <row r="5835" spans="15:16" x14ac:dyDescent="0.25">
      <c r="O5835" s="37">
        <v>37996</v>
      </c>
      <c r="P5835" s="39">
        <v>71</v>
      </c>
    </row>
    <row r="5836" spans="15:16" x14ac:dyDescent="0.25">
      <c r="O5836" s="37">
        <v>37997</v>
      </c>
      <c r="P5836" s="39">
        <v>60</v>
      </c>
    </row>
    <row r="5837" spans="15:16" x14ac:dyDescent="0.25">
      <c r="O5837" s="37">
        <v>37998</v>
      </c>
      <c r="P5837" s="39">
        <v>57</v>
      </c>
    </row>
    <row r="5838" spans="15:16" x14ac:dyDescent="0.25">
      <c r="O5838" s="37">
        <v>37999</v>
      </c>
      <c r="P5838" s="39">
        <v>55</v>
      </c>
    </row>
    <row r="5839" spans="15:16" x14ac:dyDescent="0.25">
      <c r="O5839" s="37">
        <v>38000</v>
      </c>
      <c r="P5839" s="39">
        <v>90</v>
      </c>
    </row>
    <row r="5840" spans="15:16" x14ac:dyDescent="0.25">
      <c r="O5840" s="37">
        <v>38001</v>
      </c>
      <c r="P5840" s="39">
        <v>75</v>
      </c>
    </row>
    <row r="5841" spans="15:16" x14ac:dyDescent="0.25">
      <c r="O5841" s="37">
        <v>38002</v>
      </c>
      <c r="P5841" s="39">
        <v>52</v>
      </c>
    </row>
    <row r="5842" spans="15:16" x14ac:dyDescent="0.25">
      <c r="O5842" s="37">
        <v>38003</v>
      </c>
      <c r="P5842" s="39">
        <v>54</v>
      </c>
    </row>
    <row r="5843" spans="15:16" x14ac:dyDescent="0.25">
      <c r="O5843" s="37">
        <v>38004</v>
      </c>
      <c r="P5843" s="39">
        <v>47</v>
      </c>
    </row>
    <row r="5844" spans="15:16" x14ac:dyDescent="0.25">
      <c r="O5844" s="37">
        <v>38005</v>
      </c>
      <c r="P5844" s="39">
        <v>59</v>
      </c>
    </row>
    <row r="5845" spans="15:16" x14ac:dyDescent="0.25">
      <c r="O5845" s="37">
        <v>38006</v>
      </c>
      <c r="P5845" s="39">
        <v>59</v>
      </c>
    </row>
    <row r="5846" spans="15:16" x14ac:dyDescent="0.25">
      <c r="O5846" s="37">
        <v>38007</v>
      </c>
      <c r="P5846" s="39">
        <v>56</v>
      </c>
    </row>
    <row r="5847" spans="15:16" x14ac:dyDescent="0.25">
      <c r="O5847" s="37">
        <v>38008</v>
      </c>
      <c r="P5847" s="39">
        <v>49</v>
      </c>
    </row>
    <row r="5848" spans="15:16" x14ac:dyDescent="0.25">
      <c r="O5848" s="37">
        <v>38009</v>
      </c>
      <c r="P5848" s="39">
        <v>41</v>
      </c>
    </row>
    <row r="5849" spans="15:16" x14ac:dyDescent="0.25">
      <c r="O5849" s="37">
        <v>38010</v>
      </c>
      <c r="P5849" s="39">
        <v>40</v>
      </c>
    </row>
    <row r="5850" spans="15:16" x14ac:dyDescent="0.25">
      <c r="O5850" s="37">
        <v>38011</v>
      </c>
      <c r="P5850" s="39">
        <v>37</v>
      </c>
    </row>
    <row r="5851" spans="15:16" x14ac:dyDescent="0.25">
      <c r="O5851" s="37">
        <v>38012</v>
      </c>
      <c r="P5851" s="39">
        <v>52</v>
      </c>
    </row>
    <row r="5852" spans="15:16" x14ac:dyDescent="0.25">
      <c r="O5852" s="37">
        <v>38013</v>
      </c>
      <c r="P5852" s="39">
        <v>58</v>
      </c>
    </row>
    <row r="5853" spans="15:16" x14ac:dyDescent="0.25">
      <c r="O5853" s="37">
        <v>38014</v>
      </c>
      <c r="P5853" s="39">
        <v>51</v>
      </c>
    </row>
    <row r="5854" spans="15:16" x14ac:dyDescent="0.25">
      <c r="O5854" s="37">
        <v>38015</v>
      </c>
      <c r="P5854" s="39">
        <v>58</v>
      </c>
    </row>
    <row r="5855" spans="15:16" x14ac:dyDescent="0.25">
      <c r="O5855" s="37">
        <v>38016</v>
      </c>
      <c r="P5855" s="39">
        <v>59</v>
      </c>
    </row>
    <row r="5856" spans="15:16" x14ac:dyDescent="0.25">
      <c r="O5856" s="37">
        <v>38017</v>
      </c>
      <c r="P5856" s="39">
        <v>53</v>
      </c>
    </row>
    <row r="5857" spans="15:16" x14ac:dyDescent="0.25">
      <c r="O5857" s="37">
        <v>38018</v>
      </c>
      <c r="P5857" s="39">
        <v>50</v>
      </c>
    </row>
    <row r="5858" spans="15:16" x14ac:dyDescent="0.25">
      <c r="O5858" s="37">
        <v>38019</v>
      </c>
      <c r="P5858" s="39">
        <v>55</v>
      </c>
    </row>
    <row r="5859" spans="15:16" x14ac:dyDescent="0.25">
      <c r="O5859" s="37">
        <v>38020</v>
      </c>
      <c r="P5859" s="39">
        <v>54</v>
      </c>
    </row>
    <row r="5860" spans="15:16" x14ac:dyDescent="0.25">
      <c r="O5860" s="37">
        <v>38021</v>
      </c>
      <c r="P5860" s="39">
        <v>58</v>
      </c>
    </row>
    <row r="5861" spans="15:16" x14ac:dyDescent="0.25">
      <c r="O5861" s="37">
        <v>38022</v>
      </c>
      <c r="P5861" s="39">
        <v>55</v>
      </c>
    </row>
    <row r="5862" spans="15:16" x14ac:dyDescent="0.25">
      <c r="O5862" s="37">
        <v>38023</v>
      </c>
      <c r="P5862" s="39">
        <v>58</v>
      </c>
    </row>
    <row r="5863" spans="15:16" x14ac:dyDescent="0.25">
      <c r="O5863" s="37">
        <v>38024</v>
      </c>
      <c r="P5863" s="39">
        <v>51</v>
      </c>
    </row>
    <row r="5864" spans="15:16" x14ac:dyDescent="0.25">
      <c r="O5864" s="37">
        <v>38025</v>
      </c>
      <c r="P5864" s="39">
        <v>54</v>
      </c>
    </row>
    <row r="5865" spans="15:16" x14ac:dyDescent="0.25">
      <c r="O5865" s="37">
        <v>38026</v>
      </c>
      <c r="P5865" s="39">
        <v>53</v>
      </c>
    </row>
    <row r="5866" spans="15:16" x14ac:dyDescent="0.25">
      <c r="O5866" s="37">
        <v>38027</v>
      </c>
      <c r="P5866" s="39">
        <v>64</v>
      </c>
    </row>
    <row r="5867" spans="15:16" x14ac:dyDescent="0.25">
      <c r="O5867" s="37">
        <v>38028</v>
      </c>
      <c r="P5867" s="39">
        <v>60</v>
      </c>
    </row>
    <row r="5868" spans="15:16" x14ac:dyDescent="0.25">
      <c r="O5868" s="37">
        <v>38029</v>
      </c>
      <c r="P5868" s="39">
        <v>62</v>
      </c>
    </row>
    <row r="5869" spans="15:16" x14ac:dyDescent="0.25">
      <c r="O5869" s="37">
        <v>38030</v>
      </c>
      <c r="P5869" s="39">
        <v>58</v>
      </c>
    </row>
    <row r="5870" spans="15:16" x14ac:dyDescent="0.25">
      <c r="O5870" s="37">
        <v>38031</v>
      </c>
      <c r="P5870" s="39">
        <v>50</v>
      </c>
    </row>
    <row r="5871" spans="15:16" x14ac:dyDescent="0.25">
      <c r="O5871" s="37">
        <v>38032</v>
      </c>
      <c r="P5871" s="39">
        <v>53</v>
      </c>
    </row>
    <row r="5872" spans="15:16" x14ac:dyDescent="0.25">
      <c r="O5872" s="37">
        <v>38033</v>
      </c>
      <c r="P5872" s="39">
        <v>45</v>
      </c>
    </row>
    <row r="5873" spans="15:16" x14ac:dyDescent="0.25">
      <c r="O5873" s="37">
        <v>38034</v>
      </c>
      <c r="P5873" s="39">
        <v>67</v>
      </c>
    </row>
    <row r="5874" spans="15:16" x14ac:dyDescent="0.25">
      <c r="O5874" s="37">
        <v>38035</v>
      </c>
      <c r="P5874" s="39">
        <v>51</v>
      </c>
    </row>
    <row r="5875" spans="15:16" x14ac:dyDescent="0.25">
      <c r="O5875" s="37">
        <v>38036</v>
      </c>
      <c r="P5875" s="39">
        <v>44</v>
      </c>
    </row>
    <row r="5876" spans="15:16" x14ac:dyDescent="0.25">
      <c r="O5876" s="37">
        <v>38037</v>
      </c>
      <c r="P5876" s="39">
        <v>54</v>
      </c>
    </row>
    <row r="5877" spans="15:16" x14ac:dyDescent="0.25">
      <c r="O5877" s="37">
        <v>38038</v>
      </c>
      <c r="P5877" s="39">
        <v>50</v>
      </c>
    </row>
    <row r="5878" spans="15:16" x14ac:dyDescent="0.25">
      <c r="O5878" s="37">
        <v>38039</v>
      </c>
      <c r="P5878" s="39">
        <v>48</v>
      </c>
    </row>
    <row r="5879" spans="15:16" x14ac:dyDescent="0.25">
      <c r="O5879" s="37">
        <v>38040</v>
      </c>
      <c r="P5879" s="39">
        <v>53</v>
      </c>
    </row>
    <row r="5880" spans="15:16" x14ac:dyDescent="0.25">
      <c r="O5880" s="37">
        <v>38041</v>
      </c>
      <c r="P5880" s="39">
        <v>55</v>
      </c>
    </row>
    <row r="5881" spans="15:16" x14ac:dyDescent="0.25">
      <c r="O5881" s="37">
        <v>38042</v>
      </c>
      <c r="P5881" s="39">
        <v>54</v>
      </c>
    </row>
    <row r="5882" spans="15:16" x14ac:dyDescent="0.25">
      <c r="O5882" s="37">
        <v>38043</v>
      </c>
      <c r="P5882" s="39">
        <v>50</v>
      </c>
    </row>
    <row r="5883" spans="15:16" x14ac:dyDescent="0.25">
      <c r="O5883" s="37">
        <v>38044</v>
      </c>
      <c r="P5883" s="39">
        <v>57</v>
      </c>
    </row>
    <row r="5884" spans="15:16" x14ac:dyDescent="0.25">
      <c r="O5884" s="37">
        <v>38045</v>
      </c>
      <c r="P5884" s="39">
        <v>57</v>
      </c>
    </row>
    <row r="5885" spans="15:16" x14ac:dyDescent="0.25">
      <c r="O5885" s="37">
        <v>38046</v>
      </c>
      <c r="P5885" s="39">
        <v>52</v>
      </c>
    </row>
    <row r="5886" spans="15:16" x14ac:dyDescent="0.25">
      <c r="O5886" s="37">
        <v>38047</v>
      </c>
      <c r="P5886" s="39">
        <v>56</v>
      </c>
    </row>
    <row r="5887" spans="15:16" x14ac:dyDescent="0.25">
      <c r="O5887" s="37">
        <v>38048</v>
      </c>
      <c r="P5887" s="39">
        <v>56</v>
      </c>
    </row>
    <row r="5888" spans="15:16" x14ac:dyDescent="0.25">
      <c r="O5888" s="37">
        <v>38049</v>
      </c>
      <c r="P5888" s="39">
        <v>56</v>
      </c>
    </row>
    <row r="5889" spans="15:16" x14ac:dyDescent="0.25">
      <c r="O5889" s="37">
        <v>38050</v>
      </c>
      <c r="P5889" s="39">
        <v>57</v>
      </c>
    </row>
    <row r="5890" spans="15:16" x14ac:dyDescent="0.25">
      <c r="O5890" s="37">
        <v>38051</v>
      </c>
      <c r="P5890" s="39">
        <v>51</v>
      </c>
    </row>
    <row r="5891" spans="15:16" x14ac:dyDescent="0.25">
      <c r="O5891" s="37">
        <v>38052</v>
      </c>
      <c r="P5891" s="39">
        <v>52</v>
      </c>
    </row>
    <row r="5892" spans="15:16" x14ac:dyDescent="0.25">
      <c r="O5892" s="37">
        <v>38053</v>
      </c>
      <c r="P5892" s="39">
        <v>52</v>
      </c>
    </row>
    <row r="5893" spans="15:16" x14ac:dyDescent="0.25">
      <c r="O5893" s="37">
        <v>38054</v>
      </c>
      <c r="P5893" s="39">
        <v>58</v>
      </c>
    </row>
    <row r="5894" spans="15:16" x14ac:dyDescent="0.25">
      <c r="O5894" s="37">
        <v>38055</v>
      </c>
      <c r="P5894" s="39">
        <v>33</v>
      </c>
    </row>
    <row r="5895" spans="15:16" x14ac:dyDescent="0.25">
      <c r="O5895" s="37">
        <v>38056</v>
      </c>
      <c r="P5895" s="39">
        <v>4</v>
      </c>
    </row>
    <row r="5896" spans="15:16" x14ac:dyDescent="0.25">
      <c r="O5896" s="37">
        <v>38057</v>
      </c>
      <c r="P5896" s="39">
        <v>0</v>
      </c>
    </row>
    <row r="5897" spans="15:16" x14ac:dyDescent="0.25">
      <c r="O5897" s="37">
        <v>38058</v>
      </c>
      <c r="P5897" s="39">
        <v>0</v>
      </c>
    </row>
    <row r="5898" spans="15:16" x14ac:dyDescent="0.25">
      <c r="O5898" s="37">
        <v>38059</v>
      </c>
      <c r="P5898" s="39">
        <v>0</v>
      </c>
    </row>
    <row r="5899" spans="15:16" x14ac:dyDescent="0.25">
      <c r="O5899" s="37">
        <v>38060</v>
      </c>
      <c r="P5899" s="39">
        <v>0</v>
      </c>
    </row>
    <row r="5900" spans="15:16" x14ac:dyDescent="0.25">
      <c r="O5900" s="37">
        <v>38061</v>
      </c>
      <c r="P5900" s="39">
        <v>0</v>
      </c>
    </row>
    <row r="5901" spans="15:16" x14ac:dyDescent="0.25">
      <c r="O5901" s="37">
        <v>38062</v>
      </c>
      <c r="P5901" s="39">
        <v>0</v>
      </c>
    </row>
    <row r="5902" spans="15:16" x14ac:dyDescent="0.25">
      <c r="O5902" s="37">
        <v>38063</v>
      </c>
      <c r="P5902" s="39">
        <v>0</v>
      </c>
    </row>
    <row r="5903" spans="15:16" x14ac:dyDescent="0.25">
      <c r="O5903" s="37">
        <v>38064</v>
      </c>
      <c r="P5903" s="39">
        <v>0</v>
      </c>
    </row>
    <row r="5904" spans="15:16" x14ac:dyDescent="0.25">
      <c r="O5904" s="37">
        <v>38065</v>
      </c>
      <c r="P5904" s="39">
        <v>0</v>
      </c>
    </row>
    <row r="5905" spans="15:16" x14ac:dyDescent="0.25">
      <c r="O5905" s="37">
        <v>38066</v>
      </c>
      <c r="P5905" s="39">
        <v>0</v>
      </c>
    </row>
    <row r="5906" spans="15:16" x14ac:dyDescent="0.25">
      <c r="O5906" s="37">
        <v>38067</v>
      </c>
      <c r="P5906" s="39">
        <v>0</v>
      </c>
    </row>
    <row r="5907" spans="15:16" x14ac:dyDescent="0.25">
      <c r="O5907" s="37">
        <v>38068</v>
      </c>
      <c r="P5907" s="39">
        <v>0</v>
      </c>
    </row>
    <row r="5908" spans="15:16" x14ac:dyDescent="0.25">
      <c r="O5908" s="37">
        <v>38069</v>
      </c>
      <c r="P5908" s="39">
        <v>0</v>
      </c>
    </row>
    <row r="5909" spans="15:16" x14ac:dyDescent="0.25">
      <c r="O5909" s="37">
        <v>38070</v>
      </c>
      <c r="P5909" s="39">
        <v>0</v>
      </c>
    </row>
    <row r="5910" spans="15:16" x14ac:dyDescent="0.25">
      <c r="O5910" s="37">
        <v>38071</v>
      </c>
      <c r="P5910" s="39">
        <v>0</v>
      </c>
    </row>
    <row r="5911" spans="15:16" x14ac:dyDescent="0.25">
      <c r="O5911" s="37">
        <v>38072</v>
      </c>
      <c r="P5911" s="39">
        <v>0</v>
      </c>
    </row>
    <row r="5912" spans="15:16" x14ac:dyDescent="0.25">
      <c r="O5912" s="37">
        <v>38073</v>
      </c>
      <c r="P5912" s="39">
        <v>45</v>
      </c>
    </row>
    <row r="5913" spans="15:16" x14ac:dyDescent="0.25">
      <c r="O5913" s="37">
        <v>38074</v>
      </c>
      <c r="P5913" s="39">
        <v>14</v>
      </c>
    </row>
    <row r="5914" spans="15:16" x14ac:dyDescent="0.25">
      <c r="O5914" s="37">
        <v>38075</v>
      </c>
      <c r="P5914" s="39">
        <v>0</v>
      </c>
    </row>
    <row r="5915" spans="15:16" x14ac:dyDescent="0.25">
      <c r="O5915" s="37">
        <v>38076</v>
      </c>
      <c r="P5915" s="39">
        <v>21</v>
      </c>
    </row>
    <row r="5916" spans="15:16" x14ac:dyDescent="0.25">
      <c r="O5916" s="37">
        <v>38077</v>
      </c>
      <c r="P5916" s="39">
        <v>26</v>
      </c>
    </row>
    <row r="5917" spans="15:16" x14ac:dyDescent="0.25">
      <c r="O5917" s="37">
        <v>38078</v>
      </c>
      <c r="P5917" s="39">
        <v>31</v>
      </c>
    </row>
    <row r="5918" spans="15:16" x14ac:dyDescent="0.25">
      <c r="O5918" s="37">
        <v>38079</v>
      </c>
      <c r="P5918" s="39">
        <v>28</v>
      </c>
    </row>
    <row r="5919" spans="15:16" x14ac:dyDescent="0.25">
      <c r="O5919" s="37">
        <v>38080</v>
      </c>
      <c r="P5919" s="39">
        <v>28</v>
      </c>
    </row>
    <row r="5920" spans="15:16" x14ac:dyDescent="0.25">
      <c r="O5920" s="37">
        <v>38081</v>
      </c>
      <c r="P5920" s="39">
        <v>27</v>
      </c>
    </row>
    <row r="5921" spans="15:16" x14ac:dyDescent="0.25">
      <c r="O5921" s="37">
        <v>38082</v>
      </c>
      <c r="P5921" s="39">
        <v>38</v>
      </c>
    </row>
    <row r="5922" spans="15:16" x14ac:dyDescent="0.25">
      <c r="O5922" s="37">
        <v>38083</v>
      </c>
      <c r="P5922" s="39">
        <v>45</v>
      </c>
    </row>
    <row r="5923" spans="15:16" x14ac:dyDescent="0.25">
      <c r="O5923" s="37">
        <v>38084</v>
      </c>
      <c r="P5923" s="39">
        <v>44</v>
      </c>
    </row>
    <row r="5924" spans="15:16" x14ac:dyDescent="0.25">
      <c r="O5924" s="37">
        <v>38085</v>
      </c>
      <c r="P5924" s="39">
        <v>52</v>
      </c>
    </row>
    <row r="5925" spans="15:16" x14ac:dyDescent="0.25">
      <c r="O5925" s="37">
        <v>38086</v>
      </c>
      <c r="P5925" s="39">
        <v>64</v>
      </c>
    </row>
    <row r="5926" spans="15:16" x14ac:dyDescent="0.25">
      <c r="O5926" s="37">
        <v>38087</v>
      </c>
      <c r="P5926" s="39">
        <v>58</v>
      </c>
    </row>
    <row r="5927" spans="15:16" x14ac:dyDescent="0.25">
      <c r="O5927" s="37">
        <v>38088</v>
      </c>
      <c r="P5927" s="39">
        <v>59</v>
      </c>
    </row>
    <row r="5928" spans="15:16" x14ac:dyDescent="0.25">
      <c r="O5928" s="37">
        <v>38089</v>
      </c>
      <c r="P5928" s="39">
        <v>65</v>
      </c>
    </row>
    <row r="5929" spans="15:16" x14ac:dyDescent="0.25">
      <c r="O5929" s="37">
        <v>38090</v>
      </c>
      <c r="P5929" s="39">
        <v>47</v>
      </c>
    </row>
    <row r="5930" spans="15:16" x14ac:dyDescent="0.25">
      <c r="O5930" s="37">
        <v>38091</v>
      </c>
      <c r="P5930" s="39">
        <v>49</v>
      </c>
    </row>
    <row r="5931" spans="15:16" x14ac:dyDescent="0.25">
      <c r="O5931" s="37">
        <v>38092</v>
      </c>
      <c r="P5931" s="39">
        <v>91</v>
      </c>
    </row>
    <row r="5932" spans="15:16" x14ac:dyDescent="0.25">
      <c r="O5932" s="37">
        <v>38093</v>
      </c>
      <c r="P5932" s="39">
        <v>78</v>
      </c>
    </row>
    <row r="5933" spans="15:16" x14ac:dyDescent="0.25">
      <c r="O5933" s="37">
        <v>38094</v>
      </c>
      <c r="P5933" s="39">
        <v>58</v>
      </c>
    </row>
    <row r="5934" spans="15:16" x14ac:dyDescent="0.25">
      <c r="O5934" s="37">
        <v>38095</v>
      </c>
      <c r="P5934" s="39">
        <v>62</v>
      </c>
    </row>
    <row r="5935" spans="15:16" x14ac:dyDescent="0.25">
      <c r="O5935" s="37">
        <v>38096</v>
      </c>
      <c r="P5935" s="39">
        <v>67</v>
      </c>
    </row>
    <row r="5936" spans="15:16" x14ac:dyDescent="0.25">
      <c r="O5936" s="37">
        <v>38097</v>
      </c>
      <c r="P5936" s="39">
        <v>66</v>
      </c>
    </row>
    <row r="5937" spans="15:16" x14ac:dyDescent="0.25">
      <c r="O5937" s="37">
        <v>38098</v>
      </c>
      <c r="P5937" s="39">
        <v>72</v>
      </c>
    </row>
    <row r="5938" spans="15:16" x14ac:dyDescent="0.25">
      <c r="O5938" s="37">
        <v>38099</v>
      </c>
      <c r="P5938" s="39">
        <v>94</v>
      </c>
    </row>
    <row r="5939" spans="15:16" x14ac:dyDescent="0.25">
      <c r="O5939" s="37">
        <v>38100</v>
      </c>
      <c r="P5939" s="39">
        <v>83</v>
      </c>
    </row>
    <row r="5940" spans="15:16" x14ac:dyDescent="0.25">
      <c r="O5940" s="37">
        <v>38101</v>
      </c>
      <c r="P5940" s="39">
        <v>88</v>
      </c>
    </row>
    <row r="5941" spans="15:16" x14ac:dyDescent="0.25">
      <c r="O5941" s="37">
        <v>38102</v>
      </c>
      <c r="P5941" s="39">
        <v>98</v>
      </c>
    </row>
    <row r="5942" spans="15:16" x14ac:dyDescent="0.25">
      <c r="O5942" s="37">
        <v>38103</v>
      </c>
      <c r="P5942" s="39">
        <v>109</v>
      </c>
    </row>
    <row r="5943" spans="15:16" x14ac:dyDescent="0.25">
      <c r="O5943" s="37">
        <v>38104</v>
      </c>
      <c r="P5943" s="39">
        <v>134</v>
      </c>
    </row>
    <row r="5944" spans="15:16" x14ac:dyDescent="0.25">
      <c r="O5944" s="37">
        <v>38105</v>
      </c>
      <c r="P5944" s="39">
        <v>131</v>
      </c>
    </row>
    <row r="5945" spans="15:16" x14ac:dyDescent="0.25">
      <c r="O5945" s="37">
        <v>38106</v>
      </c>
      <c r="P5945" s="39">
        <v>159</v>
      </c>
    </row>
    <row r="5946" spans="15:16" x14ac:dyDescent="0.25">
      <c r="O5946" s="37">
        <v>38107</v>
      </c>
      <c r="P5946" s="39">
        <v>167</v>
      </c>
    </row>
    <row r="5947" spans="15:16" x14ac:dyDescent="0.25">
      <c r="O5947" s="37">
        <v>38108</v>
      </c>
      <c r="P5947" s="39">
        <v>165</v>
      </c>
    </row>
    <row r="5948" spans="15:16" x14ac:dyDescent="0.25">
      <c r="O5948" s="37">
        <v>38109</v>
      </c>
      <c r="P5948" s="39">
        <v>153</v>
      </c>
    </row>
    <row r="5949" spans="15:16" x14ac:dyDescent="0.25">
      <c r="O5949" s="37">
        <v>38110</v>
      </c>
      <c r="P5949" s="39">
        <v>167</v>
      </c>
    </row>
    <row r="5950" spans="15:16" x14ac:dyDescent="0.25">
      <c r="O5950" s="37">
        <v>38111</v>
      </c>
      <c r="P5950" s="39">
        <v>184</v>
      </c>
    </row>
    <row r="5951" spans="15:16" x14ac:dyDescent="0.25">
      <c r="O5951" s="37">
        <v>38112</v>
      </c>
      <c r="P5951" s="39">
        <v>211</v>
      </c>
    </row>
    <row r="5952" spans="15:16" x14ac:dyDescent="0.25">
      <c r="O5952" s="37">
        <v>38113</v>
      </c>
      <c r="P5952" s="39">
        <v>198</v>
      </c>
    </row>
    <row r="5953" spans="15:16" x14ac:dyDescent="0.25">
      <c r="O5953" s="37">
        <v>38114</v>
      </c>
      <c r="P5953" s="39">
        <v>184</v>
      </c>
    </row>
    <row r="5954" spans="15:16" x14ac:dyDescent="0.25">
      <c r="O5954" s="37">
        <v>38115</v>
      </c>
      <c r="P5954" s="39">
        <v>208</v>
      </c>
    </row>
    <row r="5955" spans="15:16" x14ac:dyDescent="0.25">
      <c r="O5955" s="37">
        <v>38116</v>
      </c>
      <c r="P5955" s="39">
        <v>195</v>
      </c>
    </row>
    <row r="5956" spans="15:16" x14ac:dyDescent="0.25">
      <c r="O5956" s="37">
        <v>38117</v>
      </c>
      <c r="P5956" s="39">
        <v>207</v>
      </c>
    </row>
    <row r="5957" spans="15:16" x14ac:dyDescent="0.25">
      <c r="O5957" s="37">
        <v>38118</v>
      </c>
      <c r="P5957" s="39">
        <v>210</v>
      </c>
    </row>
    <row r="5958" spans="15:16" x14ac:dyDescent="0.25">
      <c r="O5958" s="37">
        <v>38119</v>
      </c>
      <c r="P5958" s="39">
        <v>207</v>
      </c>
    </row>
    <row r="5959" spans="15:16" x14ac:dyDescent="0.25">
      <c r="O5959" s="37">
        <v>38120</v>
      </c>
      <c r="P5959" s="39">
        <v>216</v>
      </c>
    </row>
    <row r="5960" spans="15:16" x14ac:dyDescent="0.25">
      <c r="O5960" s="37">
        <v>38121</v>
      </c>
      <c r="P5960" s="39">
        <v>223</v>
      </c>
    </row>
    <row r="5961" spans="15:16" x14ac:dyDescent="0.25">
      <c r="O5961" s="37">
        <v>38122</v>
      </c>
      <c r="P5961" s="39">
        <v>228</v>
      </c>
    </row>
    <row r="5962" spans="15:16" x14ac:dyDescent="0.25">
      <c r="O5962" s="37">
        <v>38123</v>
      </c>
      <c r="P5962" s="39">
        <v>231</v>
      </c>
    </row>
    <row r="5963" spans="15:16" x14ac:dyDescent="0.25">
      <c r="O5963" s="37">
        <v>38124</v>
      </c>
      <c r="P5963" s="39">
        <v>230</v>
      </c>
    </row>
    <row r="5964" spans="15:16" x14ac:dyDescent="0.25">
      <c r="O5964" s="37">
        <v>38125</v>
      </c>
      <c r="P5964" s="39">
        <v>240</v>
      </c>
    </row>
    <row r="5965" spans="15:16" x14ac:dyDescent="0.25">
      <c r="O5965" s="37">
        <v>38126</v>
      </c>
      <c r="P5965" s="39">
        <v>209</v>
      </c>
    </row>
    <row r="5966" spans="15:16" x14ac:dyDescent="0.25">
      <c r="O5966" s="37">
        <v>38127</v>
      </c>
      <c r="P5966" s="39">
        <v>189</v>
      </c>
    </row>
    <row r="5967" spans="15:16" x14ac:dyDescent="0.25">
      <c r="O5967" s="37">
        <v>38128</v>
      </c>
      <c r="P5967" s="39">
        <v>189</v>
      </c>
    </row>
    <row r="5968" spans="15:16" x14ac:dyDescent="0.25">
      <c r="O5968" s="37">
        <v>38129</v>
      </c>
      <c r="P5968" s="39">
        <v>194</v>
      </c>
    </row>
    <row r="5969" spans="15:16" x14ac:dyDescent="0.25">
      <c r="O5969" s="37">
        <v>38130</v>
      </c>
      <c r="P5969" s="39">
        <v>200</v>
      </c>
    </row>
    <row r="5970" spans="15:16" x14ac:dyDescent="0.25">
      <c r="O5970" s="37">
        <v>38131</v>
      </c>
      <c r="P5970" s="39">
        <v>197</v>
      </c>
    </row>
    <row r="5971" spans="15:16" x14ac:dyDescent="0.25">
      <c r="O5971" s="37">
        <v>38132</v>
      </c>
      <c r="P5971" s="39">
        <v>207</v>
      </c>
    </row>
    <row r="5972" spans="15:16" x14ac:dyDescent="0.25">
      <c r="O5972" s="37">
        <v>38133</v>
      </c>
      <c r="P5972" s="39">
        <v>192</v>
      </c>
    </row>
    <row r="5973" spans="15:16" x14ac:dyDescent="0.25">
      <c r="O5973" s="37">
        <v>38134</v>
      </c>
      <c r="P5973" s="39">
        <v>66</v>
      </c>
    </row>
    <row r="5974" spans="15:16" x14ac:dyDescent="0.25">
      <c r="O5974" s="37">
        <v>38135</v>
      </c>
      <c r="P5974" s="39">
        <v>143</v>
      </c>
    </row>
    <row r="5975" spans="15:16" x14ac:dyDescent="0.25">
      <c r="O5975" s="37">
        <v>38136</v>
      </c>
      <c r="P5975" s="39">
        <v>197</v>
      </c>
    </row>
    <row r="5976" spans="15:16" x14ac:dyDescent="0.25">
      <c r="O5976" s="37">
        <v>38137</v>
      </c>
      <c r="P5976" s="39">
        <v>202</v>
      </c>
    </row>
    <row r="5977" spans="15:16" x14ac:dyDescent="0.25">
      <c r="O5977" s="37">
        <v>38138</v>
      </c>
      <c r="P5977" s="39">
        <v>201</v>
      </c>
    </row>
    <row r="5978" spans="15:16" x14ac:dyDescent="0.25">
      <c r="O5978" s="37">
        <v>38139</v>
      </c>
      <c r="P5978" s="39">
        <v>201</v>
      </c>
    </row>
    <row r="5979" spans="15:16" x14ac:dyDescent="0.25">
      <c r="O5979" s="37">
        <v>38140</v>
      </c>
      <c r="P5979" s="39">
        <v>207</v>
      </c>
    </row>
    <row r="5980" spans="15:16" x14ac:dyDescent="0.25">
      <c r="O5980" s="37">
        <v>38141</v>
      </c>
      <c r="P5980" s="39">
        <v>208</v>
      </c>
    </row>
    <row r="5981" spans="15:16" x14ac:dyDescent="0.25">
      <c r="O5981" s="37">
        <v>38142</v>
      </c>
      <c r="P5981" s="39">
        <v>215</v>
      </c>
    </row>
    <row r="5982" spans="15:16" x14ac:dyDescent="0.25">
      <c r="O5982" s="37">
        <v>38143</v>
      </c>
      <c r="P5982" s="39">
        <v>210</v>
      </c>
    </row>
    <row r="5983" spans="15:16" x14ac:dyDescent="0.25">
      <c r="O5983" s="37">
        <v>38144</v>
      </c>
      <c r="P5983" s="39">
        <v>196</v>
      </c>
    </row>
    <row r="5984" spans="15:16" x14ac:dyDescent="0.25">
      <c r="O5984" s="37">
        <v>38145</v>
      </c>
      <c r="P5984" s="39">
        <v>187</v>
      </c>
    </row>
    <row r="5985" spans="15:16" x14ac:dyDescent="0.25">
      <c r="O5985" s="37">
        <v>38146</v>
      </c>
      <c r="P5985" s="39">
        <v>164</v>
      </c>
    </row>
    <row r="5986" spans="15:16" x14ac:dyDescent="0.25">
      <c r="O5986" s="37">
        <v>38147</v>
      </c>
      <c r="P5986" s="39">
        <v>126</v>
      </c>
    </row>
    <row r="5987" spans="15:16" x14ac:dyDescent="0.25">
      <c r="O5987" s="37">
        <v>38148</v>
      </c>
      <c r="P5987" s="39">
        <v>73</v>
      </c>
    </row>
    <row r="5988" spans="15:16" x14ac:dyDescent="0.25">
      <c r="O5988" s="37">
        <v>38149</v>
      </c>
      <c r="P5988" s="39">
        <v>201</v>
      </c>
    </row>
    <row r="5989" spans="15:16" x14ac:dyDescent="0.25">
      <c r="O5989" s="37">
        <v>38150</v>
      </c>
      <c r="P5989" s="39">
        <v>210</v>
      </c>
    </row>
    <row r="5990" spans="15:16" x14ac:dyDescent="0.25">
      <c r="O5990" s="37">
        <v>38151</v>
      </c>
      <c r="P5990" s="39">
        <v>229</v>
      </c>
    </row>
    <row r="5991" spans="15:16" x14ac:dyDescent="0.25">
      <c r="O5991" s="37">
        <v>38152</v>
      </c>
      <c r="P5991" s="39">
        <v>229</v>
      </c>
    </row>
    <row r="5992" spans="15:16" x14ac:dyDescent="0.25">
      <c r="O5992" s="37">
        <v>38153</v>
      </c>
      <c r="P5992" s="39">
        <v>236</v>
      </c>
    </row>
    <row r="5993" spans="15:16" x14ac:dyDescent="0.25">
      <c r="O5993" s="37">
        <v>38154</v>
      </c>
      <c r="P5993" s="39">
        <v>241</v>
      </c>
    </row>
    <row r="5994" spans="15:16" x14ac:dyDescent="0.25">
      <c r="O5994" s="37">
        <v>38155</v>
      </c>
      <c r="P5994" s="39">
        <v>221</v>
      </c>
    </row>
    <row r="5995" spans="15:16" x14ac:dyDescent="0.25">
      <c r="O5995" s="37">
        <v>38156</v>
      </c>
      <c r="P5995" s="39">
        <v>224</v>
      </c>
    </row>
    <row r="5996" spans="15:16" x14ac:dyDescent="0.25">
      <c r="O5996" s="37">
        <v>38157</v>
      </c>
      <c r="P5996" s="39">
        <v>222</v>
      </c>
    </row>
    <row r="5997" spans="15:16" x14ac:dyDescent="0.25">
      <c r="O5997" s="37">
        <v>38158</v>
      </c>
      <c r="P5997" s="39">
        <v>209</v>
      </c>
    </row>
    <row r="5998" spans="15:16" x14ac:dyDescent="0.25">
      <c r="O5998" s="37">
        <v>38159</v>
      </c>
      <c r="P5998" s="39">
        <v>207</v>
      </c>
    </row>
    <row r="5999" spans="15:16" x14ac:dyDescent="0.25">
      <c r="O5999" s="37">
        <v>38160</v>
      </c>
      <c r="P5999" s="39">
        <v>219</v>
      </c>
    </row>
    <row r="6000" spans="15:16" x14ac:dyDescent="0.25">
      <c r="O6000" s="37">
        <v>38161</v>
      </c>
      <c r="P6000" s="39">
        <v>216</v>
      </c>
    </row>
    <row r="6001" spans="15:16" x14ac:dyDescent="0.25">
      <c r="O6001" s="37">
        <v>38162</v>
      </c>
      <c r="P6001" s="39">
        <v>207</v>
      </c>
    </row>
    <row r="6002" spans="15:16" x14ac:dyDescent="0.25">
      <c r="O6002" s="37">
        <v>38163</v>
      </c>
      <c r="P6002" s="39">
        <v>208</v>
      </c>
    </row>
    <row r="6003" spans="15:16" x14ac:dyDescent="0.25">
      <c r="O6003" s="37">
        <v>38164</v>
      </c>
      <c r="P6003" s="39">
        <v>210</v>
      </c>
    </row>
    <row r="6004" spans="15:16" x14ac:dyDescent="0.25">
      <c r="O6004" s="37">
        <v>38165</v>
      </c>
      <c r="P6004" s="39">
        <v>213</v>
      </c>
    </row>
    <row r="6005" spans="15:16" x14ac:dyDescent="0.25">
      <c r="O6005" s="37">
        <v>38166</v>
      </c>
      <c r="P6005" s="39">
        <v>213</v>
      </c>
    </row>
    <row r="6006" spans="15:16" x14ac:dyDescent="0.25">
      <c r="O6006" s="37">
        <v>38167</v>
      </c>
      <c r="P6006" s="39">
        <v>224</v>
      </c>
    </row>
    <row r="6007" spans="15:16" x14ac:dyDescent="0.25">
      <c r="O6007" s="37">
        <v>38168</v>
      </c>
      <c r="P6007" s="39">
        <v>221</v>
      </c>
    </row>
    <row r="6008" spans="15:16" x14ac:dyDescent="0.25">
      <c r="O6008" s="37">
        <v>38169</v>
      </c>
      <c r="P6008" s="39">
        <v>202</v>
      </c>
    </row>
    <row r="6009" spans="15:16" x14ac:dyDescent="0.25">
      <c r="O6009" s="37">
        <v>38170</v>
      </c>
      <c r="P6009" s="39">
        <v>217</v>
      </c>
    </row>
    <row r="6010" spans="15:16" x14ac:dyDescent="0.25">
      <c r="O6010" s="37">
        <v>38171</v>
      </c>
      <c r="P6010" s="39">
        <v>221</v>
      </c>
    </row>
    <row r="6011" spans="15:16" x14ac:dyDescent="0.25">
      <c r="O6011" s="37">
        <v>38172</v>
      </c>
      <c r="P6011" s="39">
        <v>206</v>
      </c>
    </row>
    <row r="6012" spans="15:16" x14ac:dyDescent="0.25">
      <c r="O6012" s="37">
        <v>38173</v>
      </c>
      <c r="P6012" s="39">
        <v>213</v>
      </c>
    </row>
    <row r="6013" spans="15:16" x14ac:dyDescent="0.25">
      <c r="O6013" s="37">
        <v>38174</v>
      </c>
      <c r="P6013" s="39">
        <v>230</v>
      </c>
    </row>
    <row r="6014" spans="15:16" x14ac:dyDescent="0.25">
      <c r="O6014" s="37">
        <v>38175</v>
      </c>
      <c r="P6014" s="39">
        <v>227</v>
      </c>
    </row>
    <row r="6015" spans="15:16" x14ac:dyDescent="0.25">
      <c r="O6015" s="37">
        <v>38176</v>
      </c>
      <c r="P6015" s="39">
        <v>212</v>
      </c>
    </row>
    <row r="6016" spans="15:16" x14ac:dyDescent="0.25">
      <c r="O6016" s="37">
        <v>38177</v>
      </c>
      <c r="P6016" s="39">
        <v>225</v>
      </c>
    </row>
    <row r="6017" spans="15:16" x14ac:dyDescent="0.25">
      <c r="O6017" s="37">
        <v>38178</v>
      </c>
      <c r="P6017" s="39">
        <v>219</v>
      </c>
    </row>
    <row r="6018" spans="15:16" x14ac:dyDescent="0.25">
      <c r="O6018" s="37">
        <v>38179</v>
      </c>
      <c r="P6018" s="39">
        <v>213</v>
      </c>
    </row>
    <row r="6019" spans="15:16" x14ac:dyDescent="0.25">
      <c r="O6019" s="37">
        <v>38180</v>
      </c>
      <c r="P6019" s="39">
        <v>214</v>
      </c>
    </row>
    <row r="6020" spans="15:16" x14ac:dyDescent="0.25">
      <c r="O6020" s="37">
        <v>38181</v>
      </c>
      <c r="P6020" s="39">
        <v>224</v>
      </c>
    </row>
    <row r="6021" spans="15:16" x14ac:dyDescent="0.25">
      <c r="O6021" s="37">
        <v>38182</v>
      </c>
      <c r="P6021" s="39">
        <v>217</v>
      </c>
    </row>
    <row r="6022" spans="15:16" x14ac:dyDescent="0.25">
      <c r="O6022" s="37">
        <v>38183</v>
      </c>
      <c r="P6022" s="39">
        <v>219</v>
      </c>
    </row>
    <row r="6023" spans="15:16" x14ac:dyDescent="0.25">
      <c r="O6023" s="37">
        <v>38184</v>
      </c>
      <c r="P6023" s="39">
        <v>234</v>
      </c>
    </row>
    <row r="6024" spans="15:16" x14ac:dyDescent="0.25">
      <c r="O6024" s="37">
        <v>38185</v>
      </c>
      <c r="P6024" s="39">
        <v>217</v>
      </c>
    </row>
    <row r="6025" spans="15:16" x14ac:dyDescent="0.25">
      <c r="O6025" s="37">
        <v>38186</v>
      </c>
      <c r="P6025" s="39">
        <v>214</v>
      </c>
    </row>
    <row r="6026" spans="15:16" x14ac:dyDescent="0.25">
      <c r="O6026" s="37">
        <v>38187</v>
      </c>
      <c r="P6026" s="39">
        <v>217</v>
      </c>
    </row>
    <row r="6027" spans="15:16" x14ac:dyDescent="0.25">
      <c r="O6027" s="37">
        <v>38188</v>
      </c>
      <c r="P6027" s="39">
        <v>209</v>
      </c>
    </row>
    <row r="6028" spans="15:16" x14ac:dyDescent="0.25">
      <c r="O6028" s="37">
        <v>38189</v>
      </c>
      <c r="P6028" s="39">
        <v>233</v>
      </c>
    </row>
    <row r="6029" spans="15:16" x14ac:dyDescent="0.25">
      <c r="O6029" s="37">
        <v>38190</v>
      </c>
      <c r="P6029" s="39">
        <v>239</v>
      </c>
    </row>
    <row r="6030" spans="15:16" x14ac:dyDescent="0.25">
      <c r="O6030" s="37">
        <v>38191</v>
      </c>
      <c r="P6030" s="39">
        <v>245</v>
      </c>
    </row>
    <row r="6031" spans="15:16" x14ac:dyDescent="0.25">
      <c r="O6031" s="37">
        <v>38192</v>
      </c>
      <c r="P6031" s="39">
        <v>225</v>
      </c>
    </row>
    <row r="6032" spans="15:16" x14ac:dyDescent="0.25">
      <c r="O6032" s="37">
        <v>38193</v>
      </c>
      <c r="P6032" s="39">
        <v>214</v>
      </c>
    </row>
    <row r="6033" spans="15:16" x14ac:dyDescent="0.25">
      <c r="O6033" s="37">
        <v>38194</v>
      </c>
      <c r="P6033" s="39">
        <v>218</v>
      </c>
    </row>
    <row r="6034" spans="15:16" x14ac:dyDescent="0.25">
      <c r="O6034" s="37">
        <v>38195</v>
      </c>
      <c r="P6034" s="39">
        <v>218</v>
      </c>
    </row>
    <row r="6035" spans="15:16" x14ac:dyDescent="0.25">
      <c r="O6035" s="37">
        <v>38196</v>
      </c>
      <c r="P6035" s="39">
        <v>232</v>
      </c>
    </row>
    <row r="6036" spans="15:16" x14ac:dyDescent="0.25">
      <c r="O6036" s="37">
        <v>38197</v>
      </c>
      <c r="P6036" s="39">
        <v>238</v>
      </c>
    </row>
    <row r="6037" spans="15:16" x14ac:dyDescent="0.25">
      <c r="O6037" s="37">
        <v>38198</v>
      </c>
      <c r="P6037" s="39">
        <v>235</v>
      </c>
    </row>
    <row r="6038" spans="15:16" x14ac:dyDescent="0.25">
      <c r="O6038" s="37">
        <v>38199</v>
      </c>
      <c r="P6038" s="39">
        <v>214</v>
      </c>
    </row>
    <row r="6039" spans="15:16" x14ac:dyDescent="0.25">
      <c r="O6039" s="37">
        <v>38200</v>
      </c>
      <c r="P6039" s="39">
        <v>218</v>
      </c>
    </row>
    <row r="6040" spans="15:16" x14ac:dyDescent="0.25">
      <c r="O6040" s="37">
        <v>38201</v>
      </c>
      <c r="P6040" s="39">
        <v>200</v>
      </c>
    </row>
    <row r="6041" spans="15:16" x14ac:dyDescent="0.25">
      <c r="O6041" s="37">
        <v>38202</v>
      </c>
      <c r="P6041" s="39">
        <v>192</v>
      </c>
    </row>
    <row r="6042" spans="15:16" x14ac:dyDescent="0.25">
      <c r="O6042" s="37">
        <v>38203</v>
      </c>
      <c r="P6042" s="39">
        <v>201</v>
      </c>
    </row>
    <row r="6043" spans="15:16" x14ac:dyDescent="0.25">
      <c r="O6043" s="37">
        <v>38204</v>
      </c>
      <c r="P6043" s="39">
        <v>203</v>
      </c>
    </row>
    <row r="6044" spans="15:16" x14ac:dyDescent="0.25">
      <c r="O6044" s="37">
        <v>38205</v>
      </c>
      <c r="P6044" s="39">
        <v>220</v>
      </c>
    </row>
    <row r="6045" spans="15:16" x14ac:dyDescent="0.25">
      <c r="O6045" s="37">
        <v>38206</v>
      </c>
      <c r="P6045" s="39">
        <v>225</v>
      </c>
    </row>
    <row r="6046" spans="15:16" x14ac:dyDescent="0.25">
      <c r="O6046" s="37">
        <v>38207</v>
      </c>
      <c r="P6046" s="39">
        <v>223</v>
      </c>
    </row>
    <row r="6047" spans="15:16" x14ac:dyDescent="0.25">
      <c r="O6047" s="37">
        <v>38208</v>
      </c>
      <c r="P6047" s="39">
        <v>220</v>
      </c>
    </row>
    <row r="6048" spans="15:16" x14ac:dyDescent="0.25">
      <c r="O6048" s="37">
        <v>38209</v>
      </c>
      <c r="P6048" s="39">
        <v>217</v>
      </c>
    </row>
    <row r="6049" spans="15:16" x14ac:dyDescent="0.25">
      <c r="O6049" s="37">
        <v>38210</v>
      </c>
      <c r="P6049" s="39">
        <v>219</v>
      </c>
    </row>
    <row r="6050" spans="15:16" x14ac:dyDescent="0.25">
      <c r="O6050" s="37">
        <v>38211</v>
      </c>
      <c r="P6050" s="39">
        <v>217</v>
      </c>
    </row>
    <row r="6051" spans="15:16" x14ac:dyDescent="0.25">
      <c r="O6051" s="37">
        <v>38212</v>
      </c>
      <c r="P6051" s="39">
        <v>230</v>
      </c>
    </row>
    <row r="6052" spans="15:16" x14ac:dyDescent="0.25">
      <c r="O6052" s="37">
        <v>38213</v>
      </c>
      <c r="P6052" s="39">
        <v>238</v>
      </c>
    </row>
    <row r="6053" spans="15:16" x14ac:dyDescent="0.25">
      <c r="O6053" s="37">
        <v>38214</v>
      </c>
      <c r="P6053" s="39">
        <v>232</v>
      </c>
    </row>
    <row r="6054" spans="15:16" x14ac:dyDescent="0.25">
      <c r="O6054" s="37">
        <v>38215</v>
      </c>
      <c r="P6054" s="39">
        <v>223</v>
      </c>
    </row>
    <row r="6055" spans="15:16" x14ac:dyDescent="0.25">
      <c r="O6055" s="37">
        <v>38216</v>
      </c>
      <c r="P6055" s="39">
        <v>240</v>
      </c>
    </row>
    <row r="6056" spans="15:16" x14ac:dyDescent="0.25">
      <c r="O6056" s="37">
        <v>38217</v>
      </c>
      <c r="P6056" s="39">
        <v>220</v>
      </c>
    </row>
    <row r="6057" spans="15:16" x14ac:dyDescent="0.25">
      <c r="O6057" s="37">
        <v>38218</v>
      </c>
      <c r="P6057" s="39">
        <v>197</v>
      </c>
    </row>
    <row r="6058" spans="15:16" x14ac:dyDescent="0.25">
      <c r="O6058" s="37">
        <v>38219</v>
      </c>
      <c r="P6058" s="39">
        <v>242</v>
      </c>
    </row>
    <row r="6059" spans="15:16" x14ac:dyDescent="0.25">
      <c r="O6059" s="37">
        <v>38220</v>
      </c>
      <c r="P6059" s="39">
        <v>235</v>
      </c>
    </row>
    <row r="6060" spans="15:16" x14ac:dyDescent="0.25">
      <c r="O6060" s="37">
        <v>38221</v>
      </c>
      <c r="P6060" s="39">
        <v>230</v>
      </c>
    </row>
    <row r="6061" spans="15:16" x14ac:dyDescent="0.25">
      <c r="O6061" s="37">
        <v>38222</v>
      </c>
      <c r="P6061" s="39">
        <v>216</v>
      </c>
    </row>
    <row r="6062" spans="15:16" x14ac:dyDescent="0.25">
      <c r="O6062" s="37">
        <v>38223</v>
      </c>
      <c r="P6062" s="39">
        <v>192</v>
      </c>
    </row>
    <row r="6063" spans="15:16" x14ac:dyDescent="0.25">
      <c r="O6063" s="37">
        <v>38224</v>
      </c>
      <c r="P6063" s="39">
        <v>196</v>
      </c>
    </row>
    <row r="6064" spans="15:16" x14ac:dyDescent="0.25">
      <c r="O6064" s="37">
        <v>38225</v>
      </c>
      <c r="P6064" s="39">
        <v>210</v>
      </c>
    </row>
    <row r="6065" spans="15:16" x14ac:dyDescent="0.25">
      <c r="O6065" s="37">
        <v>38226</v>
      </c>
      <c r="P6065" s="39">
        <v>221</v>
      </c>
    </row>
    <row r="6066" spans="15:16" x14ac:dyDescent="0.25">
      <c r="O6066" s="37">
        <v>38227</v>
      </c>
      <c r="P6066" s="39">
        <v>225</v>
      </c>
    </row>
    <row r="6067" spans="15:16" x14ac:dyDescent="0.25">
      <c r="O6067" s="37">
        <v>38228</v>
      </c>
      <c r="P6067" s="39">
        <v>235</v>
      </c>
    </row>
    <row r="6068" spans="15:16" x14ac:dyDescent="0.25">
      <c r="O6068" s="37">
        <v>38229</v>
      </c>
      <c r="P6068" s="39">
        <v>226</v>
      </c>
    </row>
    <row r="6069" spans="15:16" x14ac:dyDescent="0.25">
      <c r="O6069" s="37">
        <v>38230</v>
      </c>
      <c r="P6069" s="39">
        <v>239</v>
      </c>
    </row>
    <row r="6070" spans="15:16" x14ac:dyDescent="0.25">
      <c r="O6070" s="37">
        <v>38231</v>
      </c>
      <c r="P6070" s="39">
        <v>238</v>
      </c>
    </row>
    <row r="6071" spans="15:16" x14ac:dyDescent="0.25">
      <c r="O6071" s="37">
        <v>38232</v>
      </c>
      <c r="P6071" s="39">
        <v>229</v>
      </c>
    </row>
    <row r="6072" spans="15:16" x14ac:dyDescent="0.25">
      <c r="O6072" s="37">
        <v>38233</v>
      </c>
      <c r="P6072" s="39">
        <v>225</v>
      </c>
    </row>
    <row r="6073" spans="15:16" x14ac:dyDescent="0.25">
      <c r="O6073" s="37">
        <v>38234</v>
      </c>
      <c r="P6073" s="39">
        <v>233</v>
      </c>
    </row>
    <row r="6074" spans="15:16" x14ac:dyDescent="0.25">
      <c r="O6074" s="37">
        <v>38235</v>
      </c>
      <c r="P6074" s="39">
        <v>223</v>
      </c>
    </row>
    <row r="6075" spans="15:16" x14ac:dyDescent="0.25">
      <c r="O6075" s="37">
        <v>38236</v>
      </c>
      <c r="P6075" s="39">
        <v>209</v>
      </c>
    </row>
    <row r="6076" spans="15:16" x14ac:dyDescent="0.25">
      <c r="O6076" s="37">
        <v>38237</v>
      </c>
      <c r="P6076" s="39">
        <v>205</v>
      </c>
    </row>
    <row r="6077" spans="15:16" x14ac:dyDescent="0.25">
      <c r="O6077" s="37">
        <v>38238</v>
      </c>
      <c r="P6077" s="39">
        <v>240</v>
      </c>
    </row>
    <row r="6078" spans="15:16" x14ac:dyDescent="0.25">
      <c r="O6078" s="37">
        <v>38239</v>
      </c>
      <c r="P6078" s="39">
        <v>233</v>
      </c>
    </row>
    <row r="6079" spans="15:16" x14ac:dyDescent="0.25">
      <c r="O6079" s="37">
        <v>38240</v>
      </c>
      <c r="P6079" s="39">
        <v>227</v>
      </c>
    </row>
    <row r="6080" spans="15:16" x14ac:dyDescent="0.25">
      <c r="O6080" s="37">
        <v>38241</v>
      </c>
      <c r="P6080" s="39">
        <v>234</v>
      </c>
    </row>
    <row r="6081" spans="15:16" x14ac:dyDescent="0.25">
      <c r="O6081" s="37">
        <v>38242</v>
      </c>
      <c r="P6081" s="39">
        <v>222</v>
      </c>
    </row>
    <row r="6082" spans="15:16" x14ac:dyDescent="0.25">
      <c r="O6082" s="37">
        <v>38243</v>
      </c>
      <c r="P6082" s="39">
        <v>215</v>
      </c>
    </row>
    <row r="6083" spans="15:16" x14ac:dyDescent="0.25">
      <c r="O6083" s="37">
        <v>38244</v>
      </c>
      <c r="P6083" s="39">
        <v>202</v>
      </c>
    </row>
    <row r="6084" spans="15:16" x14ac:dyDescent="0.25">
      <c r="O6084" s="37">
        <v>38245</v>
      </c>
      <c r="P6084" s="39">
        <v>218</v>
      </c>
    </row>
    <row r="6085" spans="15:16" x14ac:dyDescent="0.25">
      <c r="O6085" s="37">
        <v>38246</v>
      </c>
      <c r="P6085" s="39">
        <v>228</v>
      </c>
    </row>
    <row r="6086" spans="15:16" x14ac:dyDescent="0.25">
      <c r="O6086" s="37">
        <v>38247</v>
      </c>
      <c r="P6086" s="39">
        <v>244</v>
      </c>
    </row>
    <row r="6087" spans="15:16" x14ac:dyDescent="0.25">
      <c r="O6087" s="37">
        <v>38248</v>
      </c>
      <c r="P6087" s="39">
        <v>248</v>
      </c>
    </row>
    <row r="6088" spans="15:16" x14ac:dyDescent="0.25">
      <c r="O6088" s="37">
        <v>38249</v>
      </c>
      <c r="P6088" s="39">
        <v>237</v>
      </c>
    </row>
    <row r="6089" spans="15:16" x14ac:dyDescent="0.25">
      <c r="O6089" s="37">
        <v>38250</v>
      </c>
      <c r="P6089" s="39">
        <v>226</v>
      </c>
    </row>
    <row r="6090" spans="15:16" x14ac:dyDescent="0.25">
      <c r="O6090" s="37">
        <v>38251</v>
      </c>
      <c r="P6090" s="39">
        <v>196</v>
      </c>
    </row>
    <row r="6091" spans="15:16" x14ac:dyDescent="0.25">
      <c r="O6091" s="37">
        <v>38252</v>
      </c>
      <c r="P6091" s="39">
        <v>195</v>
      </c>
    </row>
    <row r="6092" spans="15:16" x14ac:dyDescent="0.25">
      <c r="O6092" s="37">
        <v>38253</v>
      </c>
      <c r="P6092" s="39">
        <v>216</v>
      </c>
    </row>
    <row r="6093" spans="15:16" x14ac:dyDescent="0.25">
      <c r="O6093" s="37">
        <v>38254</v>
      </c>
      <c r="P6093" s="39">
        <v>221</v>
      </c>
    </row>
    <row r="6094" spans="15:16" x14ac:dyDescent="0.25">
      <c r="O6094" s="37">
        <v>38255</v>
      </c>
      <c r="P6094" s="39">
        <v>230</v>
      </c>
    </row>
    <row r="6095" spans="15:16" x14ac:dyDescent="0.25">
      <c r="O6095" s="37">
        <v>38256</v>
      </c>
      <c r="P6095" s="39">
        <v>226</v>
      </c>
    </row>
    <row r="6096" spans="15:16" x14ac:dyDescent="0.25">
      <c r="O6096" s="37">
        <v>38257</v>
      </c>
      <c r="P6096" s="39">
        <v>210</v>
      </c>
    </row>
    <row r="6097" spans="15:16" x14ac:dyDescent="0.25">
      <c r="O6097" s="37">
        <v>38258</v>
      </c>
      <c r="P6097" s="39">
        <v>207</v>
      </c>
    </row>
    <row r="6098" spans="15:16" x14ac:dyDescent="0.25">
      <c r="O6098" s="37">
        <v>38259</v>
      </c>
      <c r="P6098" s="39">
        <v>196</v>
      </c>
    </row>
    <row r="6099" spans="15:16" x14ac:dyDescent="0.25">
      <c r="O6099" s="37">
        <v>38260</v>
      </c>
      <c r="P6099" s="39">
        <v>197</v>
      </c>
    </row>
    <row r="6100" spans="15:16" x14ac:dyDescent="0.25">
      <c r="O6100" s="37">
        <v>38261</v>
      </c>
      <c r="P6100" s="39">
        <v>214</v>
      </c>
    </row>
    <row r="6101" spans="15:16" x14ac:dyDescent="0.25">
      <c r="O6101" s="37">
        <v>38262</v>
      </c>
      <c r="P6101" s="39">
        <v>206</v>
      </c>
    </row>
    <row r="6102" spans="15:16" x14ac:dyDescent="0.25">
      <c r="O6102" s="37">
        <v>38263</v>
      </c>
      <c r="P6102" s="39">
        <v>192</v>
      </c>
    </row>
    <row r="6103" spans="15:16" x14ac:dyDescent="0.25">
      <c r="O6103" s="37">
        <v>38264</v>
      </c>
      <c r="P6103" s="39">
        <v>108</v>
      </c>
    </row>
    <row r="6104" spans="15:16" x14ac:dyDescent="0.25">
      <c r="O6104" s="37">
        <v>38265</v>
      </c>
      <c r="P6104" s="39">
        <v>192</v>
      </c>
    </row>
    <row r="6105" spans="15:16" x14ac:dyDescent="0.25">
      <c r="O6105" s="37">
        <v>38266</v>
      </c>
      <c r="P6105" s="39">
        <v>211</v>
      </c>
    </row>
    <row r="6106" spans="15:16" x14ac:dyDescent="0.25">
      <c r="O6106" s="37">
        <v>38267</v>
      </c>
      <c r="P6106" s="39">
        <v>196</v>
      </c>
    </row>
    <row r="6107" spans="15:16" x14ac:dyDescent="0.25">
      <c r="O6107" s="37">
        <v>38268</v>
      </c>
      <c r="P6107" s="39">
        <v>198</v>
      </c>
    </row>
    <row r="6108" spans="15:16" x14ac:dyDescent="0.25">
      <c r="O6108" s="37">
        <v>38269</v>
      </c>
      <c r="P6108" s="39">
        <v>208</v>
      </c>
    </row>
    <row r="6109" spans="15:16" x14ac:dyDescent="0.25">
      <c r="O6109" s="37">
        <v>38270</v>
      </c>
      <c r="P6109" s="39">
        <v>214</v>
      </c>
    </row>
    <row r="6110" spans="15:16" x14ac:dyDescent="0.25">
      <c r="O6110" s="37">
        <v>38271</v>
      </c>
      <c r="P6110" s="39">
        <v>221</v>
      </c>
    </row>
    <row r="6111" spans="15:16" x14ac:dyDescent="0.25">
      <c r="O6111" s="37">
        <v>38272</v>
      </c>
      <c r="P6111" s="39">
        <v>225</v>
      </c>
    </row>
    <row r="6112" spans="15:16" x14ac:dyDescent="0.25">
      <c r="O6112" s="37">
        <v>38273</v>
      </c>
      <c r="P6112" s="39">
        <v>229</v>
      </c>
    </row>
    <row r="6113" spans="15:16" x14ac:dyDescent="0.25">
      <c r="O6113" s="37">
        <v>38274</v>
      </c>
      <c r="P6113" s="39">
        <v>228</v>
      </c>
    </row>
    <row r="6114" spans="15:16" x14ac:dyDescent="0.25">
      <c r="O6114" s="37">
        <v>38275</v>
      </c>
      <c r="P6114" s="39">
        <v>244</v>
      </c>
    </row>
    <row r="6115" spans="15:16" x14ac:dyDescent="0.25">
      <c r="O6115" s="37">
        <v>38276</v>
      </c>
      <c r="P6115" s="39">
        <v>231</v>
      </c>
    </row>
    <row r="6116" spans="15:16" x14ac:dyDescent="0.25">
      <c r="O6116" s="37">
        <v>38277</v>
      </c>
      <c r="P6116" s="39">
        <v>215</v>
      </c>
    </row>
    <row r="6117" spans="15:16" x14ac:dyDescent="0.25">
      <c r="O6117" s="37">
        <v>38278</v>
      </c>
      <c r="P6117" s="39">
        <v>216</v>
      </c>
    </row>
    <row r="6118" spans="15:16" x14ac:dyDescent="0.25">
      <c r="O6118" s="37">
        <v>38279</v>
      </c>
      <c r="P6118" s="39">
        <v>165</v>
      </c>
    </row>
    <row r="6119" spans="15:16" x14ac:dyDescent="0.25">
      <c r="O6119" s="37">
        <v>38280</v>
      </c>
      <c r="P6119" s="39">
        <v>142</v>
      </c>
    </row>
    <row r="6120" spans="15:16" x14ac:dyDescent="0.25">
      <c r="O6120" s="37">
        <v>38281</v>
      </c>
      <c r="P6120" s="39">
        <v>136</v>
      </c>
    </row>
    <row r="6121" spans="15:16" x14ac:dyDescent="0.25">
      <c r="O6121" s="37">
        <v>38282</v>
      </c>
      <c r="P6121" s="39">
        <v>127</v>
      </c>
    </row>
    <row r="6122" spans="15:16" x14ac:dyDescent="0.25">
      <c r="O6122" s="37">
        <v>38283</v>
      </c>
      <c r="P6122" s="39">
        <v>125</v>
      </c>
    </row>
    <row r="6123" spans="15:16" x14ac:dyDescent="0.25">
      <c r="O6123" s="37">
        <v>38284</v>
      </c>
      <c r="P6123" s="39">
        <v>134</v>
      </c>
    </row>
    <row r="6124" spans="15:16" x14ac:dyDescent="0.25">
      <c r="O6124" s="37">
        <v>38285</v>
      </c>
      <c r="P6124" s="39">
        <v>145</v>
      </c>
    </row>
    <row r="6125" spans="15:16" x14ac:dyDescent="0.25">
      <c r="O6125" s="37">
        <v>38286</v>
      </c>
      <c r="P6125" s="39">
        <v>137</v>
      </c>
    </row>
    <row r="6126" spans="15:16" x14ac:dyDescent="0.25">
      <c r="O6126" s="37">
        <v>38287</v>
      </c>
      <c r="P6126" s="39">
        <v>131</v>
      </c>
    </row>
    <row r="6127" spans="15:16" x14ac:dyDescent="0.25">
      <c r="O6127" s="37">
        <v>38288</v>
      </c>
      <c r="P6127" s="39">
        <v>150</v>
      </c>
    </row>
    <row r="6128" spans="15:16" x14ac:dyDescent="0.25">
      <c r="O6128" s="37">
        <v>38289</v>
      </c>
      <c r="P6128" s="39">
        <v>146</v>
      </c>
    </row>
    <row r="6129" spans="15:16" x14ac:dyDescent="0.25">
      <c r="O6129" s="37">
        <v>38290</v>
      </c>
      <c r="P6129" s="39">
        <v>134</v>
      </c>
    </row>
    <row r="6130" spans="15:16" x14ac:dyDescent="0.25">
      <c r="O6130" s="37">
        <v>38291</v>
      </c>
      <c r="P6130" s="39">
        <v>132</v>
      </c>
    </row>
    <row r="6131" spans="15:16" x14ac:dyDescent="0.25">
      <c r="O6131" s="37">
        <v>38292</v>
      </c>
      <c r="P6131" s="39">
        <v>125</v>
      </c>
    </row>
    <row r="6132" spans="15:16" x14ac:dyDescent="0.25">
      <c r="O6132" s="37">
        <v>38293</v>
      </c>
      <c r="P6132" s="39">
        <v>174</v>
      </c>
    </row>
    <row r="6133" spans="15:16" x14ac:dyDescent="0.25">
      <c r="O6133" s="37">
        <v>38294</v>
      </c>
      <c r="P6133" s="39">
        <v>168</v>
      </c>
    </row>
    <row r="6134" spans="15:16" x14ac:dyDescent="0.25">
      <c r="O6134" s="37">
        <v>38295</v>
      </c>
      <c r="P6134" s="39">
        <v>146</v>
      </c>
    </row>
    <row r="6135" spans="15:16" x14ac:dyDescent="0.25">
      <c r="O6135" s="37">
        <v>38296</v>
      </c>
      <c r="P6135" s="39">
        <v>165</v>
      </c>
    </row>
    <row r="6136" spans="15:16" x14ac:dyDescent="0.25">
      <c r="O6136" s="37">
        <v>38297</v>
      </c>
      <c r="P6136" s="39">
        <v>174</v>
      </c>
    </row>
    <row r="6137" spans="15:16" x14ac:dyDescent="0.25">
      <c r="O6137" s="37">
        <v>38298</v>
      </c>
      <c r="P6137" s="39">
        <v>154</v>
      </c>
    </row>
    <row r="6138" spans="15:16" x14ac:dyDescent="0.25">
      <c r="O6138" s="37">
        <v>38299</v>
      </c>
      <c r="P6138" s="39">
        <v>152</v>
      </c>
    </row>
    <row r="6139" spans="15:16" x14ac:dyDescent="0.25">
      <c r="O6139" s="37">
        <v>38300</v>
      </c>
      <c r="P6139" s="39">
        <v>152</v>
      </c>
    </row>
    <row r="6140" spans="15:16" x14ac:dyDescent="0.25">
      <c r="O6140" s="37">
        <v>38301</v>
      </c>
      <c r="P6140" s="39">
        <v>141</v>
      </c>
    </row>
    <row r="6141" spans="15:16" x14ac:dyDescent="0.25">
      <c r="O6141" s="37">
        <v>38302</v>
      </c>
      <c r="P6141" s="39">
        <v>173</v>
      </c>
    </row>
    <row r="6142" spans="15:16" x14ac:dyDescent="0.25">
      <c r="O6142" s="37">
        <v>38303</v>
      </c>
      <c r="P6142" s="39">
        <v>166</v>
      </c>
    </row>
    <row r="6143" spans="15:16" x14ac:dyDescent="0.25">
      <c r="O6143" s="37">
        <v>38304</v>
      </c>
      <c r="P6143" s="39">
        <v>133</v>
      </c>
    </row>
    <row r="6144" spans="15:16" x14ac:dyDescent="0.25">
      <c r="O6144" s="37">
        <v>38305</v>
      </c>
      <c r="P6144" s="39">
        <v>147</v>
      </c>
    </row>
    <row r="6145" spans="15:16" x14ac:dyDescent="0.25">
      <c r="O6145" s="37">
        <v>38306</v>
      </c>
      <c r="P6145" s="39">
        <v>154</v>
      </c>
    </row>
    <row r="6146" spans="15:16" x14ac:dyDescent="0.25">
      <c r="O6146" s="37">
        <v>38307</v>
      </c>
      <c r="P6146" s="39">
        <v>149</v>
      </c>
    </row>
    <row r="6147" spans="15:16" x14ac:dyDescent="0.25">
      <c r="O6147" s="37">
        <v>38308</v>
      </c>
      <c r="P6147" s="39">
        <v>178</v>
      </c>
    </row>
    <row r="6148" spans="15:16" x14ac:dyDescent="0.25">
      <c r="O6148" s="37">
        <v>38309</v>
      </c>
      <c r="P6148" s="39">
        <v>161</v>
      </c>
    </row>
    <row r="6149" spans="15:16" x14ac:dyDescent="0.25">
      <c r="O6149" s="37">
        <v>38310</v>
      </c>
      <c r="P6149" s="39">
        <v>162</v>
      </c>
    </row>
    <row r="6150" spans="15:16" x14ac:dyDescent="0.25">
      <c r="O6150" s="37">
        <v>38311</v>
      </c>
      <c r="P6150" s="39">
        <v>146</v>
      </c>
    </row>
    <row r="6151" spans="15:16" x14ac:dyDescent="0.25">
      <c r="O6151" s="37">
        <v>38312</v>
      </c>
      <c r="P6151" s="39">
        <v>153</v>
      </c>
    </row>
    <row r="6152" spans="15:16" x14ac:dyDescent="0.25">
      <c r="O6152" s="37">
        <v>38313</v>
      </c>
      <c r="P6152" s="39">
        <v>147</v>
      </c>
    </row>
    <row r="6153" spans="15:16" x14ac:dyDescent="0.25">
      <c r="O6153" s="37">
        <v>38314</v>
      </c>
      <c r="P6153" s="39">
        <v>171</v>
      </c>
    </row>
    <row r="6154" spans="15:16" x14ac:dyDescent="0.25">
      <c r="O6154" s="37">
        <v>38315</v>
      </c>
      <c r="P6154" s="39">
        <v>171</v>
      </c>
    </row>
    <row r="6155" spans="15:16" x14ac:dyDescent="0.25">
      <c r="O6155" s="37">
        <v>38316</v>
      </c>
      <c r="P6155" s="39">
        <v>172</v>
      </c>
    </row>
    <row r="6156" spans="15:16" x14ac:dyDescent="0.25">
      <c r="O6156" s="37">
        <v>38317</v>
      </c>
      <c r="P6156" s="39">
        <v>158</v>
      </c>
    </row>
    <row r="6157" spans="15:16" x14ac:dyDescent="0.25">
      <c r="O6157" s="37">
        <v>38318</v>
      </c>
      <c r="P6157" s="39">
        <v>145</v>
      </c>
    </row>
    <row r="6158" spans="15:16" x14ac:dyDescent="0.25">
      <c r="O6158" s="37">
        <v>38319</v>
      </c>
      <c r="P6158" s="39">
        <v>138</v>
      </c>
    </row>
    <row r="6159" spans="15:16" x14ac:dyDescent="0.25">
      <c r="O6159" s="37">
        <v>38320</v>
      </c>
      <c r="P6159" s="39">
        <v>163</v>
      </c>
    </row>
    <row r="6160" spans="15:16" x14ac:dyDescent="0.25">
      <c r="O6160" s="37">
        <v>38321</v>
      </c>
      <c r="P6160" s="39">
        <v>160</v>
      </c>
    </row>
    <row r="6161" spans="15:16" x14ac:dyDescent="0.25">
      <c r="O6161" s="37">
        <v>38322</v>
      </c>
      <c r="P6161" s="39">
        <v>159</v>
      </c>
    </row>
    <row r="6162" spans="15:16" x14ac:dyDescent="0.25">
      <c r="O6162" s="37">
        <v>38323</v>
      </c>
      <c r="P6162" s="39">
        <v>157</v>
      </c>
    </row>
    <row r="6163" spans="15:16" x14ac:dyDescent="0.25">
      <c r="O6163" s="37">
        <v>38324</v>
      </c>
      <c r="P6163" s="39">
        <v>165</v>
      </c>
    </row>
    <row r="6164" spans="15:16" x14ac:dyDescent="0.25">
      <c r="O6164" s="37">
        <v>38325</v>
      </c>
      <c r="P6164" s="39">
        <v>157</v>
      </c>
    </row>
    <row r="6165" spans="15:16" x14ac:dyDescent="0.25">
      <c r="O6165" s="37">
        <v>38326</v>
      </c>
      <c r="P6165" s="39">
        <v>154</v>
      </c>
    </row>
    <row r="6166" spans="15:16" x14ac:dyDescent="0.25">
      <c r="O6166" s="37">
        <v>38327</v>
      </c>
      <c r="P6166" s="39">
        <v>159</v>
      </c>
    </row>
    <row r="6167" spans="15:16" x14ac:dyDescent="0.25">
      <c r="O6167" s="37">
        <v>38328</v>
      </c>
      <c r="P6167" s="39">
        <v>153</v>
      </c>
    </row>
    <row r="6168" spans="15:16" x14ac:dyDescent="0.25">
      <c r="O6168" s="37">
        <v>38329</v>
      </c>
      <c r="P6168" s="39">
        <v>148</v>
      </c>
    </row>
    <row r="6169" spans="15:16" x14ac:dyDescent="0.25">
      <c r="O6169" s="37">
        <v>38330</v>
      </c>
      <c r="P6169" s="39">
        <v>136</v>
      </c>
    </row>
    <row r="6170" spans="15:16" x14ac:dyDescent="0.25">
      <c r="O6170" s="37">
        <v>38331</v>
      </c>
      <c r="P6170" s="39">
        <v>140</v>
      </c>
    </row>
    <row r="6171" spans="15:16" x14ac:dyDescent="0.25">
      <c r="O6171" s="37">
        <v>38332</v>
      </c>
      <c r="P6171" s="39">
        <v>140</v>
      </c>
    </row>
    <row r="6172" spans="15:16" x14ac:dyDescent="0.25">
      <c r="O6172" s="37">
        <v>38333</v>
      </c>
      <c r="P6172" s="39">
        <v>126</v>
      </c>
    </row>
    <row r="6173" spans="15:16" x14ac:dyDescent="0.25">
      <c r="O6173" s="37">
        <v>38334</v>
      </c>
      <c r="P6173" s="39">
        <v>123</v>
      </c>
    </row>
    <row r="6174" spans="15:16" x14ac:dyDescent="0.25">
      <c r="O6174" s="37">
        <v>38335</v>
      </c>
      <c r="P6174" s="39">
        <v>112</v>
      </c>
    </row>
    <row r="6175" spans="15:16" x14ac:dyDescent="0.25">
      <c r="O6175" s="37">
        <v>38336</v>
      </c>
      <c r="P6175" s="39">
        <v>112</v>
      </c>
    </row>
    <row r="6176" spans="15:16" x14ac:dyDescent="0.25">
      <c r="O6176" s="37">
        <v>38337</v>
      </c>
      <c r="P6176" s="39">
        <v>114</v>
      </c>
    </row>
    <row r="6177" spans="15:16" x14ac:dyDescent="0.25">
      <c r="O6177" s="37">
        <v>38338</v>
      </c>
      <c r="P6177" s="39">
        <v>129</v>
      </c>
    </row>
    <row r="6178" spans="15:16" x14ac:dyDescent="0.25">
      <c r="O6178" s="37">
        <v>38339</v>
      </c>
      <c r="P6178" s="39">
        <v>134</v>
      </c>
    </row>
    <row r="6179" spans="15:16" x14ac:dyDescent="0.25">
      <c r="O6179" s="37">
        <v>38340</v>
      </c>
      <c r="P6179" s="39">
        <v>130</v>
      </c>
    </row>
    <row r="6180" spans="15:16" x14ac:dyDescent="0.25">
      <c r="O6180" s="37">
        <v>38341</v>
      </c>
      <c r="P6180" s="39">
        <v>124</v>
      </c>
    </row>
    <row r="6181" spans="15:16" x14ac:dyDescent="0.25">
      <c r="O6181" s="37">
        <v>38342</v>
      </c>
      <c r="P6181" s="39">
        <v>112</v>
      </c>
    </row>
    <row r="6182" spans="15:16" x14ac:dyDescent="0.25">
      <c r="O6182" s="37">
        <v>38343</v>
      </c>
      <c r="P6182" s="39">
        <v>103</v>
      </c>
    </row>
    <row r="6183" spans="15:16" x14ac:dyDescent="0.25">
      <c r="O6183" s="37">
        <v>38344</v>
      </c>
      <c r="P6183" s="39">
        <v>116</v>
      </c>
    </row>
    <row r="6184" spans="15:16" x14ac:dyDescent="0.25">
      <c r="O6184" s="37">
        <v>38345</v>
      </c>
      <c r="P6184" s="39">
        <v>139</v>
      </c>
    </row>
    <row r="6185" spans="15:16" x14ac:dyDescent="0.25">
      <c r="O6185" s="37">
        <v>38346</v>
      </c>
      <c r="P6185" s="39">
        <v>119</v>
      </c>
    </row>
    <row r="6186" spans="15:16" x14ac:dyDescent="0.25">
      <c r="O6186" s="37">
        <v>38347</v>
      </c>
      <c r="P6186" s="39">
        <v>99</v>
      </c>
    </row>
    <row r="6187" spans="15:16" x14ac:dyDescent="0.25">
      <c r="O6187" s="37">
        <v>38348</v>
      </c>
      <c r="P6187" s="39">
        <v>111</v>
      </c>
    </row>
    <row r="6188" spans="15:16" x14ac:dyDescent="0.25">
      <c r="O6188" s="37">
        <v>38349</v>
      </c>
      <c r="P6188" s="39">
        <v>102</v>
      </c>
    </row>
    <row r="6189" spans="15:16" x14ac:dyDescent="0.25">
      <c r="O6189" s="37">
        <v>38350</v>
      </c>
      <c r="P6189" s="39">
        <v>124</v>
      </c>
    </row>
    <row r="6190" spans="15:16" x14ac:dyDescent="0.25">
      <c r="O6190" s="37">
        <v>38351</v>
      </c>
      <c r="P6190" s="39">
        <v>121</v>
      </c>
    </row>
    <row r="6191" spans="15:16" x14ac:dyDescent="0.25">
      <c r="O6191" s="37">
        <v>38352</v>
      </c>
      <c r="P6191" s="39">
        <v>65</v>
      </c>
    </row>
    <row r="6192" spans="15:16" x14ac:dyDescent="0.25">
      <c r="O6192" s="37">
        <v>38353</v>
      </c>
      <c r="P6192" s="39">
        <v>69</v>
      </c>
    </row>
    <row r="6193" spans="15:16" x14ac:dyDescent="0.25">
      <c r="O6193" s="37">
        <v>38354</v>
      </c>
      <c r="P6193" s="39">
        <v>70</v>
      </c>
    </row>
    <row r="6194" spans="15:16" x14ac:dyDescent="0.25">
      <c r="O6194" s="37">
        <v>38355</v>
      </c>
      <c r="P6194" s="39">
        <v>57</v>
      </c>
    </row>
    <row r="6195" spans="15:16" x14ac:dyDescent="0.25">
      <c r="O6195" s="37">
        <v>38356</v>
      </c>
      <c r="P6195" s="39">
        <v>63</v>
      </c>
    </row>
    <row r="6196" spans="15:16" x14ac:dyDescent="0.25">
      <c r="O6196" s="37">
        <v>38357</v>
      </c>
      <c r="P6196" s="39">
        <v>63</v>
      </c>
    </row>
    <row r="6197" spans="15:16" x14ac:dyDescent="0.25">
      <c r="O6197" s="37">
        <v>38358</v>
      </c>
      <c r="P6197" s="39">
        <v>64</v>
      </c>
    </row>
    <row r="6198" spans="15:16" x14ac:dyDescent="0.25">
      <c r="O6198" s="37">
        <v>38359</v>
      </c>
      <c r="P6198" s="39">
        <v>59</v>
      </c>
    </row>
    <row r="6199" spans="15:16" x14ac:dyDescent="0.25">
      <c r="O6199" s="37">
        <v>38360</v>
      </c>
      <c r="P6199" s="39">
        <v>58</v>
      </c>
    </row>
    <row r="6200" spans="15:16" x14ac:dyDescent="0.25">
      <c r="O6200" s="37">
        <v>38361</v>
      </c>
      <c r="P6200" s="39">
        <v>60</v>
      </c>
    </row>
    <row r="6201" spans="15:16" x14ac:dyDescent="0.25">
      <c r="O6201" s="37">
        <v>38362</v>
      </c>
      <c r="P6201" s="39">
        <v>43</v>
      </c>
    </row>
    <row r="6202" spans="15:16" x14ac:dyDescent="0.25">
      <c r="O6202" s="37">
        <v>38363</v>
      </c>
      <c r="P6202" s="39">
        <v>59</v>
      </c>
    </row>
    <row r="6203" spans="15:16" x14ac:dyDescent="0.25">
      <c r="O6203" s="37">
        <v>38364</v>
      </c>
      <c r="P6203" s="39">
        <v>59</v>
      </c>
    </row>
    <row r="6204" spans="15:16" x14ac:dyDescent="0.25">
      <c r="O6204" s="37">
        <v>38365</v>
      </c>
      <c r="P6204" s="39">
        <v>71</v>
      </c>
    </row>
    <row r="6205" spans="15:16" x14ac:dyDescent="0.25">
      <c r="O6205" s="37">
        <v>38366</v>
      </c>
      <c r="P6205" s="39">
        <v>55</v>
      </c>
    </row>
    <row r="6206" spans="15:16" x14ac:dyDescent="0.25">
      <c r="O6206" s="37">
        <v>38367</v>
      </c>
      <c r="P6206" s="39">
        <v>50</v>
      </c>
    </row>
    <row r="6207" spans="15:16" x14ac:dyDescent="0.25">
      <c r="O6207" s="37">
        <v>38368</v>
      </c>
      <c r="P6207" s="39">
        <v>56</v>
      </c>
    </row>
    <row r="6208" spans="15:16" x14ac:dyDescent="0.25">
      <c r="O6208" s="37">
        <v>38369</v>
      </c>
      <c r="P6208" s="39">
        <v>60</v>
      </c>
    </row>
    <row r="6209" spans="15:16" x14ac:dyDescent="0.25">
      <c r="O6209" s="37">
        <v>38370</v>
      </c>
      <c r="P6209" s="39">
        <v>58</v>
      </c>
    </row>
    <row r="6210" spans="15:16" x14ac:dyDescent="0.25">
      <c r="O6210" s="37">
        <v>38371</v>
      </c>
      <c r="P6210" s="39">
        <v>58</v>
      </c>
    </row>
    <row r="6211" spans="15:16" x14ac:dyDescent="0.25">
      <c r="O6211" s="37">
        <v>38372</v>
      </c>
      <c r="P6211" s="39">
        <v>58</v>
      </c>
    </row>
    <row r="6212" spans="15:16" x14ac:dyDescent="0.25">
      <c r="O6212" s="37">
        <v>38373</v>
      </c>
      <c r="P6212" s="39">
        <v>58</v>
      </c>
    </row>
    <row r="6213" spans="15:16" x14ac:dyDescent="0.25">
      <c r="O6213" s="37">
        <v>38374</v>
      </c>
      <c r="P6213" s="39">
        <v>61</v>
      </c>
    </row>
    <row r="6214" spans="15:16" x14ac:dyDescent="0.25">
      <c r="O6214" s="37">
        <v>38375</v>
      </c>
      <c r="P6214" s="39">
        <v>53</v>
      </c>
    </row>
    <row r="6215" spans="15:16" x14ac:dyDescent="0.25">
      <c r="O6215" s="37">
        <v>38376</v>
      </c>
      <c r="P6215" s="39">
        <v>58</v>
      </c>
    </row>
    <row r="6216" spans="15:16" x14ac:dyDescent="0.25">
      <c r="O6216" s="37">
        <v>38377</v>
      </c>
      <c r="P6216" s="39">
        <v>54</v>
      </c>
    </row>
    <row r="6217" spans="15:16" x14ac:dyDescent="0.25">
      <c r="O6217" s="37">
        <v>38378</v>
      </c>
      <c r="P6217" s="39">
        <v>53</v>
      </c>
    </row>
    <row r="6218" spans="15:16" x14ac:dyDescent="0.25">
      <c r="O6218" s="37">
        <v>38379</v>
      </c>
      <c r="P6218" s="39">
        <v>57</v>
      </c>
    </row>
    <row r="6219" spans="15:16" x14ac:dyDescent="0.25">
      <c r="O6219" s="37">
        <v>38380</v>
      </c>
      <c r="P6219" s="39">
        <v>55</v>
      </c>
    </row>
    <row r="6220" spans="15:16" x14ac:dyDescent="0.25">
      <c r="O6220" s="37">
        <v>38381</v>
      </c>
      <c r="P6220" s="39">
        <v>50</v>
      </c>
    </row>
    <row r="6221" spans="15:16" x14ac:dyDescent="0.25">
      <c r="O6221" s="37">
        <v>38382</v>
      </c>
      <c r="P6221" s="39">
        <v>58</v>
      </c>
    </row>
    <row r="6222" spans="15:16" x14ac:dyDescent="0.25">
      <c r="O6222" s="37">
        <v>38383</v>
      </c>
      <c r="P6222" s="39">
        <v>51</v>
      </c>
    </row>
    <row r="6223" spans="15:16" x14ac:dyDescent="0.25">
      <c r="O6223" s="37">
        <v>38384</v>
      </c>
      <c r="P6223" s="39">
        <v>55</v>
      </c>
    </row>
    <row r="6224" spans="15:16" x14ac:dyDescent="0.25">
      <c r="O6224" s="37">
        <v>38385</v>
      </c>
      <c r="P6224" s="39">
        <v>52</v>
      </c>
    </row>
    <row r="6225" spans="15:16" x14ac:dyDescent="0.25">
      <c r="O6225" s="37">
        <v>38386</v>
      </c>
      <c r="P6225" s="39">
        <v>52</v>
      </c>
    </row>
    <row r="6226" spans="15:16" x14ac:dyDescent="0.25">
      <c r="O6226" s="37">
        <v>38387</v>
      </c>
      <c r="P6226" s="39">
        <v>57</v>
      </c>
    </row>
    <row r="6227" spans="15:16" x14ac:dyDescent="0.25">
      <c r="O6227" s="37">
        <v>38388</v>
      </c>
      <c r="P6227" s="39">
        <v>58</v>
      </c>
    </row>
    <row r="6228" spans="15:16" x14ac:dyDescent="0.25">
      <c r="O6228" s="37">
        <v>38389</v>
      </c>
      <c r="P6228" s="39">
        <v>58</v>
      </c>
    </row>
    <row r="6229" spans="15:16" x14ac:dyDescent="0.25">
      <c r="O6229" s="37">
        <v>38390</v>
      </c>
      <c r="P6229" s="39">
        <v>55</v>
      </c>
    </row>
    <row r="6230" spans="15:16" x14ac:dyDescent="0.25">
      <c r="O6230" s="37">
        <v>38391</v>
      </c>
      <c r="P6230" s="39">
        <v>56</v>
      </c>
    </row>
    <row r="6231" spans="15:16" x14ac:dyDescent="0.25">
      <c r="O6231" s="37">
        <v>38392</v>
      </c>
      <c r="P6231" s="39">
        <v>56</v>
      </c>
    </row>
    <row r="6232" spans="15:16" x14ac:dyDescent="0.25">
      <c r="O6232" s="37">
        <v>38393</v>
      </c>
      <c r="P6232" s="39">
        <v>50</v>
      </c>
    </row>
    <row r="6233" spans="15:16" x14ac:dyDescent="0.25">
      <c r="O6233" s="37">
        <v>38394</v>
      </c>
      <c r="P6233" s="39">
        <v>45</v>
      </c>
    </row>
    <row r="6234" spans="15:16" x14ac:dyDescent="0.25">
      <c r="O6234" s="37">
        <v>38395</v>
      </c>
      <c r="P6234" s="39">
        <v>45</v>
      </c>
    </row>
    <row r="6235" spans="15:16" x14ac:dyDescent="0.25">
      <c r="O6235" s="37">
        <v>38396</v>
      </c>
      <c r="P6235" s="39">
        <v>47</v>
      </c>
    </row>
    <row r="6236" spans="15:16" x14ac:dyDescent="0.25">
      <c r="O6236" s="37">
        <v>38397</v>
      </c>
      <c r="P6236" s="39">
        <v>47</v>
      </c>
    </row>
    <row r="6237" spans="15:16" x14ac:dyDescent="0.25">
      <c r="O6237" s="37">
        <v>38398</v>
      </c>
      <c r="P6237" s="39">
        <v>39</v>
      </c>
    </row>
    <row r="6238" spans="15:16" x14ac:dyDescent="0.25">
      <c r="O6238" s="37">
        <v>38399</v>
      </c>
      <c r="P6238" s="39">
        <v>50</v>
      </c>
    </row>
    <row r="6239" spans="15:16" x14ac:dyDescent="0.25">
      <c r="O6239" s="37">
        <v>38400</v>
      </c>
      <c r="P6239" s="39">
        <v>58</v>
      </c>
    </row>
    <row r="6240" spans="15:16" x14ac:dyDescent="0.25">
      <c r="O6240" s="37">
        <v>38401</v>
      </c>
      <c r="P6240" s="39">
        <v>41</v>
      </c>
    </row>
    <row r="6241" spans="15:16" x14ac:dyDescent="0.25">
      <c r="O6241" s="37">
        <v>38402</v>
      </c>
      <c r="P6241" s="39">
        <v>43</v>
      </c>
    </row>
    <row r="6242" spans="15:16" x14ac:dyDescent="0.25">
      <c r="O6242" s="37">
        <v>38403</v>
      </c>
      <c r="P6242" s="39">
        <v>37</v>
      </c>
    </row>
    <row r="6243" spans="15:16" x14ac:dyDescent="0.25">
      <c r="O6243" s="37">
        <v>38404</v>
      </c>
      <c r="P6243" s="39">
        <v>45</v>
      </c>
    </row>
    <row r="6244" spans="15:16" x14ac:dyDescent="0.25">
      <c r="O6244" s="37">
        <v>38405</v>
      </c>
      <c r="P6244" s="39">
        <v>38</v>
      </c>
    </row>
    <row r="6245" spans="15:16" x14ac:dyDescent="0.25">
      <c r="O6245" s="37">
        <v>38406</v>
      </c>
      <c r="P6245" s="39">
        <v>29</v>
      </c>
    </row>
    <row r="6246" spans="15:16" x14ac:dyDescent="0.25">
      <c r="O6246" s="37">
        <v>38407</v>
      </c>
      <c r="P6246" s="39">
        <v>35</v>
      </c>
    </row>
    <row r="6247" spans="15:16" x14ac:dyDescent="0.25">
      <c r="O6247" s="37">
        <v>38408</v>
      </c>
      <c r="P6247" s="39">
        <v>33</v>
      </c>
    </row>
    <row r="6248" spans="15:16" x14ac:dyDescent="0.25">
      <c r="O6248" s="37">
        <v>38409</v>
      </c>
      <c r="P6248" s="39">
        <v>49</v>
      </c>
    </row>
    <row r="6249" spans="15:16" x14ac:dyDescent="0.25">
      <c r="O6249" s="37">
        <v>38410</v>
      </c>
      <c r="P6249" s="39">
        <v>37</v>
      </c>
    </row>
    <row r="6250" spans="15:16" x14ac:dyDescent="0.25">
      <c r="O6250" s="37">
        <v>38411</v>
      </c>
      <c r="P6250" s="39">
        <v>45</v>
      </c>
    </row>
    <row r="6251" spans="15:16" x14ac:dyDescent="0.25">
      <c r="O6251" s="37">
        <v>38412</v>
      </c>
      <c r="P6251" s="39">
        <v>44</v>
      </c>
    </row>
    <row r="6252" spans="15:16" x14ac:dyDescent="0.25">
      <c r="O6252" s="37">
        <v>38413</v>
      </c>
      <c r="P6252" s="39">
        <v>55</v>
      </c>
    </row>
    <row r="6253" spans="15:16" x14ac:dyDescent="0.25">
      <c r="O6253" s="37">
        <v>38414</v>
      </c>
      <c r="P6253" s="39">
        <v>54</v>
      </c>
    </row>
    <row r="6254" spans="15:16" x14ac:dyDescent="0.25">
      <c r="O6254" s="37">
        <v>38415</v>
      </c>
      <c r="P6254" s="39">
        <v>51</v>
      </c>
    </row>
    <row r="6255" spans="15:16" x14ac:dyDescent="0.25">
      <c r="O6255" s="37">
        <v>38416</v>
      </c>
      <c r="P6255" s="39">
        <v>44</v>
      </c>
    </row>
    <row r="6256" spans="15:16" x14ac:dyDescent="0.25">
      <c r="O6256" s="37">
        <v>38417</v>
      </c>
      <c r="P6256" s="39">
        <v>46</v>
      </c>
    </row>
    <row r="6257" spans="15:16" x14ac:dyDescent="0.25">
      <c r="O6257" s="37">
        <v>38418</v>
      </c>
      <c r="P6257" s="39">
        <v>49</v>
      </c>
    </row>
    <row r="6258" spans="15:16" x14ac:dyDescent="0.25">
      <c r="O6258" s="37">
        <v>38419</v>
      </c>
      <c r="P6258" s="39">
        <v>55</v>
      </c>
    </row>
    <row r="6259" spans="15:16" x14ac:dyDescent="0.25">
      <c r="O6259" s="37">
        <v>38420</v>
      </c>
      <c r="P6259" s="39">
        <v>110</v>
      </c>
    </row>
    <row r="6260" spans="15:16" x14ac:dyDescent="0.25">
      <c r="O6260" s="37">
        <v>38421</v>
      </c>
      <c r="P6260" s="39">
        <v>56</v>
      </c>
    </row>
    <row r="6261" spans="15:16" x14ac:dyDescent="0.25">
      <c r="O6261" s="37">
        <v>38422</v>
      </c>
      <c r="P6261" s="39">
        <v>57</v>
      </c>
    </row>
    <row r="6262" spans="15:16" x14ac:dyDescent="0.25">
      <c r="O6262" s="37">
        <v>38423</v>
      </c>
      <c r="P6262" s="39">
        <v>53</v>
      </c>
    </row>
    <row r="6263" spans="15:16" x14ac:dyDescent="0.25">
      <c r="O6263" s="37">
        <v>38424</v>
      </c>
      <c r="P6263" s="39">
        <v>49</v>
      </c>
    </row>
    <row r="6264" spans="15:16" x14ac:dyDescent="0.25">
      <c r="O6264" s="37">
        <v>38425</v>
      </c>
      <c r="P6264" s="39">
        <v>59</v>
      </c>
    </row>
    <row r="6265" spans="15:16" x14ac:dyDescent="0.25">
      <c r="O6265" s="37">
        <v>38426</v>
      </c>
      <c r="P6265" s="39">
        <v>56</v>
      </c>
    </row>
    <row r="6266" spans="15:16" x14ac:dyDescent="0.25">
      <c r="O6266" s="37">
        <v>38427</v>
      </c>
      <c r="P6266" s="39">
        <v>71</v>
      </c>
    </row>
    <row r="6267" spans="15:16" x14ac:dyDescent="0.25">
      <c r="O6267" s="37">
        <v>38428</v>
      </c>
      <c r="P6267" s="39">
        <v>64</v>
      </c>
    </row>
    <row r="6268" spans="15:16" x14ac:dyDescent="0.25">
      <c r="O6268" s="37">
        <v>38429</v>
      </c>
      <c r="P6268" s="39">
        <v>9</v>
      </c>
    </row>
    <row r="6269" spans="15:16" x14ac:dyDescent="0.25">
      <c r="O6269" s="37">
        <v>38430</v>
      </c>
      <c r="P6269" s="39">
        <v>0</v>
      </c>
    </row>
    <row r="6270" spans="15:16" x14ac:dyDescent="0.25">
      <c r="O6270" s="37">
        <v>38431</v>
      </c>
      <c r="P6270" s="39">
        <v>0</v>
      </c>
    </row>
    <row r="6271" spans="15:16" x14ac:dyDescent="0.25">
      <c r="O6271" s="37">
        <v>38432</v>
      </c>
      <c r="P6271" s="39">
        <v>0</v>
      </c>
    </row>
    <row r="6272" spans="15:16" x14ac:dyDescent="0.25">
      <c r="O6272" s="37">
        <v>38433</v>
      </c>
      <c r="P6272" s="39">
        <v>0</v>
      </c>
    </row>
    <row r="6273" spans="15:16" x14ac:dyDescent="0.25">
      <c r="O6273" s="37">
        <v>38434</v>
      </c>
      <c r="P6273" s="39">
        <v>0</v>
      </c>
    </row>
    <row r="6274" spans="15:16" x14ac:dyDescent="0.25">
      <c r="O6274" s="37">
        <v>38435</v>
      </c>
      <c r="P6274" s="39">
        <v>0</v>
      </c>
    </row>
    <row r="6275" spans="15:16" x14ac:dyDescent="0.25">
      <c r="O6275" s="37">
        <v>38436</v>
      </c>
      <c r="P6275" s="39">
        <v>0</v>
      </c>
    </row>
    <row r="6276" spans="15:16" x14ac:dyDescent="0.25">
      <c r="O6276" s="37">
        <v>38437</v>
      </c>
      <c r="P6276" s="39">
        <v>0</v>
      </c>
    </row>
    <row r="6277" spans="15:16" x14ac:dyDescent="0.25">
      <c r="O6277" s="37">
        <v>38438</v>
      </c>
      <c r="P6277" s="39">
        <v>0</v>
      </c>
    </row>
    <row r="6278" spans="15:16" x14ac:dyDescent="0.25">
      <c r="O6278" s="37">
        <v>38439</v>
      </c>
      <c r="P6278" s="39">
        <v>14</v>
      </c>
    </row>
    <row r="6279" spans="15:16" x14ac:dyDescent="0.25">
      <c r="O6279" s="37">
        <v>38440</v>
      </c>
      <c r="P6279" s="39">
        <v>12</v>
      </c>
    </row>
    <row r="6280" spans="15:16" x14ac:dyDescent="0.25">
      <c r="O6280" s="37">
        <v>38441</v>
      </c>
      <c r="P6280" s="39">
        <v>8</v>
      </c>
    </row>
    <row r="6281" spans="15:16" x14ac:dyDescent="0.25">
      <c r="O6281" s="37">
        <v>38442</v>
      </c>
      <c r="P6281" s="39">
        <v>9</v>
      </c>
    </row>
    <row r="6282" spans="15:16" x14ac:dyDescent="0.25">
      <c r="O6282" s="37">
        <v>38443</v>
      </c>
      <c r="P6282" s="39">
        <v>10.4</v>
      </c>
    </row>
    <row r="6283" spans="15:16" x14ac:dyDescent="0.25">
      <c r="O6283" s="37">
        <v>38444</v>
      </c>
      <c r="P6283" s="39">
        <v>6</v>
      </c>
    </row>
    <row r="6284" spans="15:16" x14ac:dyDescent="0.25">
      <c r="O6284" s="37">
        <v>38445</v>
      </c>
      <c r="P6284" s="39">
        <v>7</v>
      </c>
    </row>
    <row r="6285" spans="15:16" x14ac:dyDescent="0.25">
      <c r="O6285" s="37">
        <v>38446</v>
      </c>
      <c r="P6285" s="39">
        <v>16</v>
      </c>
    </row>
    <row r="6286" spans="15:16" x14ac:dyDescent="0.25">
      <c r="O6286" s="37">
        <v>38447</v>
      </c>
      <c r="P6286" s="39">
        <v>32</v>
      </c>
    </row>
    <row r="6287" spans="15:16" x14ac:dyDescent="0.25">
      <c r="O6287" s="37">
        <v>38448</v>
      </c>
      <c r="P6287" s="39">
        <v>30</v>
      </c>
    </row>
    <row r="6288" spans="15:16" x14ac:dyDescent="0.25">
      <c r="O6288" s="37">
        <v>38449</v>
      </c>
      <c r="P6288" s="39">
        <v>38</v>
      </c>
    </row>
    <row r="6289" spans="15:16" x14ac:dyDescent="0.25">
      <c r="O6289" s="37">
        <v>38450</v>
      </c>
      <c r="P6289" s="39">
        <v>33</v>
      </c>
    </row>
    <row r="6290" spans="15:16" x14ac:dyDescent="0.25">
      <c r="O6290" s="37">
        <v>38451</v>
      </c>
      <c r="P6290" s="39">
        <v>32</v>
      </c>
    </row>
    <row r="6291" spans="15:16" x14ac:dyDescent="0.25">
      <c r="O6291" s="37">
        <v>38452</v>
      </c>
      <c r="P6291" s="39">
        <v>24</v>
      </c>
    </row>
    <row r="6292" spans="15:16" x14ac:dyDescent="0.25">
      <c r="O6292" s="37">
        <v>38453</v>
      </c>
      <c r="P6292" s="39">
        <v>28</v>
      </c>
    </row>
    <row r="6293" spans="15:16" x14ac:dyDescent="0.25">
      <c r="O6293" s="37">
        <v>38454</v>
      </c>
      <c r="P6293" s="39">
        <v>39</v>
      </c>
    </row>
    <row r="6294" spans="15:16" x14ac:dyDescent="0.25">
      <c r="O6294" s="37">
        <v>38455</v>
      </c>
      <c r="P6294" s="39">
        <v>31</v>
      </c>
    </row>
    <row r="6295" spans="15:16" x14ac:dyDescent="0.25">
      <c r="O6295" s="37">
        <v>38456</v>
      </c>
      <c r="P6295" s="39">
        <v>39</v>
      </c>
    </row>
    <row r="6296" spans="15:16" x14ac:dyDescent="0.25">
      <c r="O6296" s="37">
        <v>38457</v>
      </c>
      <c r="P6296" s="39">
        <v>30</v>
      </c>
    </row>
    <row r="6297" spans="15:16" x14ac:dyDescent="0.25">
      <c r="O6297" s="37">
        <v>38458</v>
      </c>
      <c r="P6297" s="39">
        <v>24</v>
      </c>
    </row>
    <row r="6298" spans="15:16" x14ac:dyDescent="0.25">
      <c r="O6298" s="37">
        <v>38459</v>
      </c>
      <c r="P6298" s="39">
        <v>28</v>
      </c>
    </row>
    <row r="6299" spans="15:16" x14ac:dyDescent="0.25">
      <c r="O6299" s="37">
        <v>38460</v>
      </c>
      <c r="P6299" s="39">
        <v>24</v>
      </c>
    </row>
    <row r="6300" spans="15:16" x14ac:dyDescent="0.25">
      <c r="O6300" s="37">
        <v>38461</v>
      </c>
      <c r="P6300" s="39">
        <v>31</v>
      </c>
    </row>
    <row r="6301" spans="15:16" x14ac:dyDescent="0.25">
      <c r="O6301" s="37">
        <v>38462</v>
      </c>
      <c r="P6301" s="39">
        <v>44</v>
      </c>
    </row>
    <row r="6302" spans="15:16" x14ac:dyDescent="0.25">
      <c r="O6302" s="37">
        <v>38463</v>
      </c>
      <c r="P6302" s="39">
        <v>53</v>
      </c>
    </row>
    <row r="6303" spans="15:16" x14ac:dyDescent="0.25">
      <c r="O6303" s="37">
        <v>38464</v>
      </c>
      <c r="P6303" s="39">
        <v>66</v>
      </c>
    </row>
    <row r="6304" spans="15:16" x14ac:dyDescent="0.25">
      <c r="O6304" s="37">
        <v>38465</v>
      </c>
      <c r="P6304" s="39">
        <v>53</v>
      </c>
    </row>
    <row r="6305" spans="15:16" x14ac:dyDescent="0.25">
      <c r="O6305" s="37">
        <v>38466</v>
      </c>
      <c r="P6305" s="39">
        <v>36</v>
      </c>
    </row>
    <row r="6306" spans="15:16" x14ac:dyDescent="0.25">
      <c r="O6306" s="37">
        <v>38467</v>
      </c>
      <c r="P6306" s="39">
        <v>44</v>
      </c>
    </row>
    <row r="6307" spans="15:16" x14ac:dyDescent="0.25">
      <c r="O6307" s="37">
        <v>38468</v>
      </c>
      <c r="P6307" s="39">
        <v>50</v>
      </c>
    </row>
    <row r="6308" spans="15:16" x14ac:dyDescent="0.25">
      <c r="O6308" s="37">
        <v>38469</v>
      </c>
      <c r="P6308" s="39">
        <v>51</v>
      </c>
    </row>
    <row r="6309" spans="15:16" x14ac:dyDescent="0.25">
      <c r="O6309" s="37">
        <v>38470</v>
      </c>
      <c r="P6309" s="39">
        <v>56</v>
      </c>
    </row>
    <row r="6310" spans="15:16" x14ac:dyDescent="0.25">
      <c r="O6310" s="37">
        <v>38471</v>
      </c>
      <c r="P6310" s="39">
        <v>47</v>
      </c>
    </row>
    <row r="6311" spans="15:16" x14ac:dyDescent="0.25">
      <c r="O6311" s="37">
        <v>38472</v>
      </c>
      <c r="P6311" s="39">
        <v>56</v>
      </c>
    </row>
    <row r="6312" spans="15:16" x14ac:dyDescent="0.25">
      <c r="O6312" s="37">
        <v>38473</v>
      </c>
      <c r="P6312" s="39">
        <v>58.2</v>
      </c>
    </row>
    <row r="6313" spans="15:16" x14ac:dyDescent="0.25">
      <c r="O6313" s="37">
        <v>38474</v>
      </c>
      <c r="P6313" s="39">
        <v>57</v>
      </c>
    </row>
    <row r="6314" spans="15:16" x14ac:dyDescent="0.25">
      <c r="O6314" s="37">
        <v>38475</v>
      </c>
      <c r="P6314" s="39">
        <v>69</v>
      </c>
    </row>
    <row r="6315" spans="15:16" x14ac:dyDescent="0.25">
      <c r="O6315" s="37">
        <v>38476</v>
      </c>
      <c r="P6315" s="39">
        <v>62</v>
      </c>
    </row>
    <row r="6316" spans="15:16" x14ac:dyDescent="0.25">
      <c r="O6316" s="37">
        <v>38477</v>
      </c>
      <c r="P6316" s="39">
        <v>62</v>
      </c>
    </row>
    <row r="6317" spans="15:16" x14ac:dyDescent="0.25">
      <c r="O6317" s="37">
        <v>38478</v>
      </c>
      <c r="P6317" s="39">
        <v>59</v>
      </c>
    </row>
    <row r="6318" spans="15:16" x14ac:dyDescent="0.25">
      <c r="O6318" s="37">
        <v>38479</v>
      </c>
      <c r="P6318" s="39">
        <v>58</v>
      </c>
    </row>
    <row r="6319" spans="15:16" x14ac:dyDescent="0.25">
      <c r="O6319" s="37">
        <v>38480</v>
      </c>
      <c r="P6319" s="39">
        <v>58</v>
      </c>
    </row>
    <row r="6320" spans="15:16" x14ac:dyDescent="0.25">
      <c r="O6320" s="37">
        <v>38481</v>
      </c>
      <c r="P6320" s="39">
        <v>57</v>
      </c>
    </row>
    <row r="6321" spans="15:16" x14ac:dyDescent="0.25">
      <c r="O6321" s="37">
        <v>38482</v>
      </c>
      <c r="P6321" s="39">
        <v>61</v>
      </c>
    </row>
    <row r="6322" spans="15:16" x14ac:dyDescent="0.25">
      <c r="O6322" s="37">
        <v>38483</v>
      </c>
      <c r="P6322" s="39">
        <v>56</v>
      </c>
    </row>
    <row r="6323" spans="15:16" x14ac:dyDescent="0.25">
      <c r="O6323" s="37">
        <v>38484</v>
      </c>
      <c r="P6323" s="39">
        <v>65</v>
      </c>
    </row>
    <row r="6324" spans="15:16" x14ac:dyDescent="0.25">
      <c r="O6324" s="37">
        <v>38485</v>
      </c>
      <c r="P6324" s="39">
        <v>60</v>
      </c>
    </row>
    <row r="6325" spans="15:16" x14ac:dyDescent="0.25">
      <c r="O6325" s="37">
        <v>38486</v>
      </c>
      <c r="P6325" s="39">
        <v>60</v>
      </c>
    </row>
    <row r="6326" spans="15:16" x14ac:dyDescent="0.25">
      <c r="O6326" s="37">
        <v>38487</v>
      </c>
      <c r="P6326" s="39">
        <v>59</v>
      </c>
    </row>
    <row r="6327" spans="15:16" x14ac:dyDescent="0.25">
      <c r="O6327" s="37">
        <v>38488</v>
      </c>
      <c r="P6327" s="39">
        <v>66</v>
      </c>
    </row>
    <row r="6328" spans="15:16" x14ac:dyDescent="0.25">
      <c r="O6328" s="37">
        <v>38489</v>
      </c>
      <c r="P6328" s="39">
        <v>67</v>
      </c>
    </row>
    <row r="6329" spans="15:16" x14ac:dyDescent="0.25">
      <c r="O6329" s="37">
        <v>38490</v>
      </c>
      <c r="P6329" s="39">
        <v>75</v>
      </c>
    </row>
    <row r="6330" spans="15:16" x14ac:dyDescent="0.25">
      <c r="O6330" s="37">
        <v>38491</v>
      </c>
      <c r="P6330" s="39">
        <v>66</v>
      </c>
    </row>
    <row r="6331" spans="15:16" x14ac:dyDescent="0.25">
      <c r="O6331" s="37">
        <v>38492</v>
      </c>
      <c r="P6331" s="39">
        <v>73</v>
      </c>
    </row>
    <row r="6332" spans="15:16" x14ac:dyDescent="0.25">
      <c r="O6332" s="37">
        <v>38493</v>
      </c>
      <c r="P6332" s="39">
        <v>65</v>
      </c>
    </row>
    <row r="6333" spans="15:16" x14ac:dyDescent="0.25">
      <c r="O6333" s="37">
        <v>38494</v>
      </c>
      <c r="P6333" s="39">
        <v>83</v>
      </c>
    </row>
    <row r="6334" spans="15:16" x14ac:dyDescent="0.25">
      <c r="O6334" s="37">
        <v>38495</v>
      </c>
      <c r="P6334" s="39">
        <v>88</v>
      </c>
    </row>
    <row r="6335" spans="15:16" x14ac:dyDescent="0.25">
      <c r="O6335" s="37">
        <v>38496</v>
      </c>
      <c r="P6335" s="39">
        <v>94</v>
      </c>
    </row>
    <row r="6336" spans="15:16" x14ac:dyDescent="0.25">
      <c r="O6336" s="37">
        <v>38497</v>
      </c>
      <c r="P6336" s="39">
        <v>87</v>
      </c>
    </row>
    <row r="6337" spans="15:16" x14ac:dyDescent="0.25">
      <c r="O6337" s="37">
        <v>38498</v>
      </c>
      <c r="P6337" s="39">
        <v>90</v>
      </c>
    </row>
    <row r="6338" spans="15:16" x14ac:dyDescent="0.25">
      <c r="O6338" s="37">
        <v>38499</v>
      </c>
      <c r="P6338" s="39">
        <v>91</v>
      </c>
    </row>
    <row r="6339" spans="15:16" x14ac:dyDescent="0.25">
      <c r="O6339" s="37">
        <v>38500</v>
      </c>
      <c r="P6339" s="39">
        <v>87</v>
      </c>
    </row>
    <row r="6340" spans="15:16" x14ac:dyDescent="0.25">
      <c r="O6340" s="37">
        <v>38501</v>
      </c>
      <c r="P6340" s="39">
        <v>92</v>
      </c>
    </row>
    <row r="6341" spans="15:16" x14ac:dyDescent="0.25">
      <c r="O6341" s="37">
        <v>38502</v>
      </c>
      <c r="P6341" s="39">
        <v>81</v>
      </c>
    </row>
    <row r="6342" spans="15:16" x14ac:dyDescent="0.25">
      <c r="O6342" s="37">
        <v>38503</v>
      </c>
      <c r="P6342" s="39">
        <v>89</v>
      </c>
    </row>
    <row r="6343" spans="15:16" x14ac:dyDescent="0.25">
      <c r="O6343" s="37">
        <v>38504</v>
      </c>
      <c r="P6343" s="39">
        <v>116</v>
      </c>
    </row>
    <row r="6344" spans="15:16" x14ac:dyDescent="0.25">
      <c r="O6344" s="37">
        <v>38505</v>
      </c>
      <c r="P6344" s="39">
        <v>176</v>
      </c>
    </row>
    <row r="6345" spans="15:16" x14ac:dyDescent="0.25">
      <c r="O6345" s="37">
        <v>38506</v>
      </c>
      <c r="P6345" s="39">
        <v>189</v>
      </c>
    </row>
    <row r="6346" spans="15:16" x14ac:dyDescent="0.25">
      <c r="O6346" s="37">
        <v>38507</v>
      </c>
      <c r="P6346" s="39">
        <v>172</v>
      </c>
    </row>
    <row r="6347" spans="15:16" x14ac:dyDescent="0.25">
      <c r="O6347" s="37">
        <v>38508</v>
      </c>
      <c r="P6347" s="39">
        <v>174</v>
      </c>
    </row>
    <row r="6348" spans="15:16" x14ac:dyDescent="0.25">
      <c r="O6348" s="37">
        <v>38509</v>
      </c>
      <c r="P6348" s="39">
        <v>171</v>
      </c>
    </row>
    <row r="6349" spans="15:16" x14ac:dyDescent="0.25">
      <c r="O6349" s="37">
        <v>38510</v>
      </c>
      <c r="P6349" s="39">
        <v>165</v>
      </c>
    </row>
    <row r="6350" spans="15:16" x14ac:dyDescent="0.25">
      <c r="O6350" s="37">
        <v>38511</v>
      </c>
      <c r="P6350" s="39">
        <v>163</v>
      </c>
    </row>
    <row r="6351" spans="15:16" x14ac:dyDescent="0.25">
      <c r="O6351" s="37">
        <v>38512</v>
      </c>
      <c r="P6351" s="39">
        <v>44</v>
      </c>
    </row>
    <row r="6352" spans="15:16" x14ac:dyDescent="0.25">
      <c r="O6352" s="37">
        <v>38513</v>
      </c>
      <c r="P6352" s="39">
        <v>260</v>
      </c>
    </row>
    <row r="6353" spans="15:16" x14ac:dyDescent="0.25">
      <c r="O6353" s="37">
        <v>38514</v>
      </c>
      <c r="P6353" s="39">
        <v>136</v>
      </c>
    </row>
    <row r="6354" spans="15:16" x14ac:dyDescent="0.25">
      <c r="O6354" s="37">
        <v>38515</v>
      </c>
      <c r="P6354" s="39">
        <v>168</v>
      </c>
    </row>
    <row r="6355" spans="15:16" x14ac:dyDescent="0.25">
      <c r="O6355" s="37">
        <v>38516</v>
      </c>
      <c r="P6355" s="39">
        <v>153</v>
      </c>
    </row>
    <row r="6356" spans="15:16" x14ac:dyDescent="0.25">
      <c r="O6356" s="37">
        <v>38517</v>
      </c>
      <c r="P6356" s="39">
        <v>152</v>
      </c>
    </row>
    <row r="6357" spans="15:16" x14ac:dyDescent="0.25">
      <c r="O6357" s="37">
        <v>38518</v>
      </c>
      <c r="P6357" s="39">
        <v>164</v>
      </c>
    </row>
    <row r="6358" spans="15:16" x14ac:dyDescent="0.25">
      <c r="O6358" s="37">
        <v>38519</v>
      </c>
      <c r="P6358" s="39">
        <v>155</v>
      </c>
    </row>
    <row r="6359" spans="15:16" x14ac:dyDescent="0.25">
      <c r="O6359" s="37">
        <v>38520</v>
      </c>
      <c r="P6359" s="39">
        <v>150</v>
      </c>
    </row>
    <row r="6360" spans="15:16" x14ac:dyDescent="0.25">
      <c r="O6360" s="37">
        <v>38521</v>
      </c>
      <c r="P6360" s="39">
        <v>159</v>
      </c>
    </row>
    <row r="6361" spans="15:16" x14ac:dyDescent="0.25">
      <c r="O6361" s="37">
        <v>38522</v>
      </c>
      <c r="P6361" s="39">
        <v>148</v>
      </c>
    </row>
    <row r="6362" spans="15:16" x14ac:dyDescent="0.25">
      <c r="O6362" s="37">
        <v>38523</v>
      </c>
      <c r="P6362" s="39">
        <v>182</v>
      </c>
    </row>
    <row r="6363" spans="15:16" x14ac:dyDescent="0.25">
      <c r="O6363" s="37">
        <v>38524</v>
      </c>
      <c r="P6363" s="39">
        <v>183</v>
      </c>
    </row>
    <row r="6364" spans="15:16" x14ac:dyDescent="0.25">
      <c r="O6364" s="37">
        <v>38525</v>
      </c>
      <c r="P6364" s="39">
        <v>214.5</v>
      </c>
    </row>
    <row r="6365" spans="15:16" x14ac:dyDescent="0.25">
      <c r="O6365" s="37">
        <v>38526</v>
      </c>
      <c r="P6365" s="39">
        <v>187</v>
      </c>
    </row>
    <row r="6366" spans="15:16" x14ac:dyDescent="0.25">
      <c r="O6366" s="37">
        <v>38527</v>
      </c>
      <c r="P6366" s="39">
        <v>177</v>
      </c>
    </row>
    <row r="6367" spans="15:16" x14ac:dyDescent="0.25">
      <c r="O6367" s="37">
        <v>38528</v>
      </c>
      <c r="P6367" s="39">
        <v>190</v>
      </c>
    </row>
    <row r="6368" spans="15:16" x14ac:dyDescent="0.25">
      <c r="O6368" s="37">
        <v>38529</v>
      </c>
      <c r="P6368" s="39">
        <v>194</v>
      </c>
    </row>
    <row r="6369" spans="15:16" x14ac:dyDescent="0.25">
      <c r="O6369" s="37">
        <v>38530</v>
      </c>
      <c r="P6369" s="39">
        <v>171</v>
      </c>
    </row>
    <row r="6370" spans="15:16" x14ac:dyDescent="0.25">
      <c r="O6370" s="37">
        <v>38531</v>
      </c>
      <c r="P6370" s="39">
        <v>201</v>
      </c>
    </row>
    <row r="6371" spans="15:16" x14ac:dyDescent="0.25">
      <c r="O6371" s="37">
        <v>38532</v>
      </c>
      <c r="P6371" s="39">
        <v>194</v>
      </c>
    </row>
    <row r="6372" spans="15:16" x14ac:dyDescent="0.25">
      <c r="O6372" s="37">
        <v>38533</v>
      </c>
      <c r="P6372" s="39">
        <v>191</v>
      </c>
    </row>
    <row r="6373" spans="15:16" x14ac:dyDescent="0.25">
      <c r="O6373" s="37">
        <v>38534</v>
      </c>
      <c r="P6373" s="39">
        <v>204</v>
      </c>
    </row>
    <row r="6374" spans="15:16" x14ac:dyDescent="0.25">
      <c r="O6374" s="37">
        <v>38535</v>
      </c>
      <c r="P6374" s="39">
        <v>203</v>
      </c>
    </row>
    <row r="6375" spans="15:16" x14ac:dyDescent="0.25">
      <c r="O6375" s="37">
        <v>38536</v>
      </c>
      <c r="P6375" s="39">
        <v>199</v>
      </c>
    </row>
    <row r="6376" spans="15:16" x14ac:dyDescent="0.25">
      <c r="O6376" s="37">
        <v>38537</v>
      </c>
      <c r="P6376" s="39">
        <v>194</v>
      </c>
    </row>
    <row r="6377" spans="15:16" x14ac:dyDescent="0.25">
      <c r="O6377" s="37">
        <v>38538</v>
      </c>
      <c r="P6377" s="39">
        <v>196</v>
      </c>
    </row>
    <row r="6378" spans="15:16" x14ac:dyDescent="0.25">
      <c r="O6378" s="37">
        <v>38539</v>
      </c>
      <c r="P6378" s="39">
        <v>203</v>
      </c>
    </row>
    <row r="6379" spans="15:16" x14ac:dyDescent="0.25">
      <c r="O6379" s="37">
        <v>38540</v>
      </c>
      <c r="P6379" s="39">
        <v>210</v>
      </c>
    </row>
    <row r="6380" spans="15:16" x14ac:dyDescent="0.25">
      <c r="O6380" s="37">
        <v>38541</v>
      </c>
      <c r="P6380" s="39">
        <v>196</v>
      </c>
    </row>
    <row r="6381" spans="15:16" x14ac:dyDescent="0.25">
      <c r="O6381" s="37">
        <v>38542</v>
      </c>
      <c r="P6381" s="39">
        <v>202</v>
      </c>
    </row>
    <row r="6382" spans="15:16" x14ac:dyDescent="0.25">
      <c r="O6382" s="37">
        <v>38543</v>
      </c>
      <c r="P6382" s="39">
        <v>196</v>
      </c>
    </row>
    <row r="6383" spans="15:16" x14ac:dyDescent="0.25">
      <c r="O6383" s="37">
        <v>38544</v>
      </c>
      <c r="P6383" s="39">
        <v>214</v>
      </c>
    </row>
    <row r="6384" spans="15:16" x14ac:dyDescent="0.25">
      <c r="O6384" s="37">
        <v>38545</v>
      </c>
      <c r="P6384" s="39">
        <v>207</v>
      </c>
    </row>
    <row r="6385" spans="15:16" x14ac:dyDescent="0.25">
      <c r="O6385" s="37">
        <v>38546</v>
      </c>
      <c r="P6385" s="39">
        <v>218</v>
      </c>
    </row>
    <row r="6386" spans="15:16" x14ac:dyDescent="0.25">
      <c r="O6386" s="37">
        <v>38547</v>
      </c>
      <c r="P6386" s="39">
        <v>210</v>
      </c>
    </row>
    <row r="6387" spans="15:16" x14ac:dyDescent="0.25">
      <c r="O6387" s="37">
        <v>38548</v>
      </c>
      <c r="P6387" s="39">
        <v>222</v>
      </c>
    </row>
    <row r="6388" spans="15:16" x14ac:dyDescent="0.25">
      <c r="O6388" s="37">
        <v>38549</v>
      </c>
      <c r="P6388" s="39">
        <v>220</v>
      </c>
    </row>
    <row r="6389" spans="15:16" x14ac:dyDescent="0.25">
      <c r="O6389" s="37">
        <v>38550</v>
      </c>
      <c r="P6389" s="39">
        <v>223</v>
      </c>
    </row>
    <row r="6390" spans="15:16" x14ac:dyDescent="0.25">
      <c r="O6390" s="37">
        <v>38551</v>
      </c>
      <c r="P6390" s="39">
        <v>227</v>
      </c>
    </row>
    <row r="6391" spans="15:16" x14ac:dyDescent="0.25">
      <c r="O6391" s="37">
        <v>38552</v>
      </c>
      <c r="P6391" s="39">
        <v>232</v>
      </c>
    </row>
    <row r="6392" spans="15:16" x14ac:dyDescent="0.25">
      <c r="O6392" s="37">
        <v>38553</v>
      </c>
      <c r="P6392" s="39">
        <v>209</v>
      </c>
    </row>
    <row r="6393" spans="15:16" x14ac:dyDescent="0.25">
      <c r="O6393" s="37">
        <v>38554</v>
      </c>
      <c r="P6393" s="39">
        <v>231</v>
      </c>
    </row>
    <row r="6394" spans="15:16" x14ac:dyDescent="0.25">
      <c r="O6394" s="37">
        <v>38555</v>
      </c>
      <c r="P6394" s="39">
        <v>221</v>
      </c>
    </row>
    <row r="6395" spans="15:16" x14ac:dyDescent="0.25">
      <c r="O6395" s="37">
        <v>38556</v>
      </c>
      <c r="P6395" s="39">
        <v>218</v>
      </c>
    </row>
    <row r="6396" spans="15:16" x14ac:dyDescent="0.25">
      <c r="O6396" s="37">
        <v>38557</v>
      </c>
      <c r="P6396" s="39">
        <v>224</v>
      </c>
    </row>
    <row r="6397" spans="15:16" x14ac:dyDescent="0.25">
      <c r="O6397" s="37">
        <v>38558</v>
      </c>
      <c r="P6397" s="39">
        <v>219</v>
      </c>
    </row>
    <row r="6398" spans="15:16" x14ac:dyDescent="0.25">
      <c r="O6398" s="37">
        <v>38559</v>
      </c>
      <c r="P6398" s="39">
        <v>222</v>
      </c>
    </row>
    <row r="6399" spans="15:16" x14ac:dyDescent="0.25">
      <c r="O6399" s="37">
        <v>38560</v>
      </c>
      <c r="P6399" s="39">
        <v>219</v>
      </c>
    </row>
    <row r="6400" spans="15:16" x14ac:dyDescent="0.25">
      <c r="O6400" s="37">
        <v>38561</v>
      </c>
      <c r="P6400" s="39">
        <v>220</v>
      </c>
    </row>
    <row r="6401" spans="15:16" x14ac:dyDescent="0.25">
      <c r="O6401" s="37">
        <v>38562</v>
      </c>
      <c r="P6401" s="39">
        <v>224</v>
      </c>
    </row>
    <row r="6402" spans="15:16" x14ac:dyDescent="0.25">
      <c r="O6402" s="37">
        <v>38563</v>
      </c>
      <c r="P6402" s="39">
        <v>202</v>
      </c>
    </row>
    <row r="6403" spans="15:16" x14ac:dyDescent="0.25">
      <c r="O6403" s="37">
        <v>38564</v>
      </c>
      <c r="P6403" s="39">
        <v>228</v>
      </c>
    </row>
    <row r="6404" spans="15:16" x14ac:dyDescent="0.25">
      <c r="O6404" s="37">
        <v>38565</v>
      </c>
      <c r="P6404" s="39">
        <v>215</v>
      </c>
    </row>
    <row r="6405" spans="15:16" x14ac:dyDescent="0.25">
      <c r="O6405" s="37">
        <v>38566</v>
      </c>
      <c r="P6405" s="39">
        <v>219</v>
      </c>
    </row>
    <row r="6406" spans="15:16" x14ac:dyDescent="0.25">
      <c r="O6406" s="37">
        <v>38567</v>
      </c>
      <c r="P6406" s="39">
        <v>236</v>
      </c>
    </row>
    <row r="6407" spans="15:16" x14ac:dyDescent="0.25">
      <c r="O6407" s="37">
        <v>38568</v>
      </c>
      <c r="P6407" s="39">
        <v>249</v>
      </c>
    </row>
    <row r="6408" spans="15:16" x14ac:dyDescent="0.25">
      <c r="O6408" s="37">
        <v>38569</v>
      </c>
      <c r="P6408" s="39">
        <v>250</v>
      </c>
    </row>
    <row r="6409" spans="15:16" x14ac:dyDescent="0.25">
      <c r="O6409" s="37">
        <v>38570</v>
      </c>
      <c r="P6409" s="39">
        <v>235</v>
      </c>
    </row>
    <row r="6410" spans="15:16" x14ac:dyDescent="0.25">
      <c r="O6410" s="37">
        <v>38571</v>
      </c>
      <c r="P6410" s="39">
        <v>211</v>
      </c>
    </row>
    <row r="6411" spans="15:16" x14ac:dyDescent="0.25">
      <c r="O6411" s="37">
        <v>38572</v>
      </c>
      <c r="P6411" s="39">
        <v>221</v>
      </c>
    </row>
    <row r="6412" spans="15:16" x14ac:dyDescent="0.25">
      <c r="O6412" s="37">
        <v>38573</v>
      </c>
      <c r="P6412" s="39">
        <v>209</v>
      </c>
    </row>
    <row r="6413" spans="15:16" x14ac:dyDescent="0.25">
      <c r="O6413" s="37">
        <v>38574</v>
      </c>
      <c r="P6413" s="39">
        <v>221</v>
      </c>
    </row>
    <row r="6414" spans="15:16" x14ac:dyDescent="0.25">
      <c r="O6414" s="37">
        <v>38575</v>
      </c>
      <c r="P6414" s="39">
        <v>235</v>
      </c>
    </row>
    <row r="6415" spans="15:16" x14ac:dyDescent="0.25">
      <c r="O6415" s="37">
        <v>38576</v>
      </c>
      <c r="P6415" s="39">
        <v>242</v>
      </c>
    </row>
    <row r="6416" spans="15:16" x14ac:dyDescent="0.25">
      <c r="O6416" s="37">
        <v>38577</v>
      </c>
      <c r="P6416" s="39">
        <v>223</v>
      </c>
    </row>
    <row r="6417" spans="15:16" x14ac:dyDescent="0.25">
      <c r="O6417" s="37">
        <v>38578</v>
      </c>
      <c r="P6417" s="39">
        <v>211</v>
      </c>
    </row>
    <row r="6418" spans="15:16" x14ac:dyDescent="0.25">
      <c r="O6418" s="37">
        <v>38579</v>
      </c>
      <c r="P6418" s="39">
        <v>221</v>
      </c>
    </row>
    <row r="6419" spans="15:16" x14ac:dyDescent="0.25">
      <c r="O6419" s="37">
        <v>38580</v>
      </c>
      <c r="P6419" s="39">
        <v>238</v>
      </c>
    </row>
    <row r="6420" spans="15:16" x14ac:dyDescent="0.25">
      <c r="O6420" s="37">
        <v>38581</v>
      </c>
      <c r="P6420" s="39">
        <v>229</v>
      </c>
    </row>
    <row r="6421" spans="15:16" x14ac:dyDescent="0.25">
      <c r="O6421" s="37">
        <v>38582</v>
      </c>
      <c r="P6421" s="39">
        <v>223</v>
      </c>
    </row>
    <row r="6422" spans="15:16" x14ac:dyDescent="0.25">
      <c r="O6422" s="37">
        <v>38583</v>
      </c>
      <c r="P6422" s="39">
        <v>225</v>
      </c>
    </row>
    <row r="6423" spans="15:16" x14ac:dyDescent="0.25">
      <c r="O6423" s="37">
        <v>38584</v>
      </c>
      <c r="P6423" s="39">
        <v>237</v>
      </c>
    </row>
    <row r="6424" spans="15:16" x14ac:dyDescent="0.25">
      <c r="O6424" s="37">
        <v>38585</v>
      </c>
      <c r="P6424" s="39">
        <v>236</v>
      </c>
    </row>
    <row r="6425" spans="15:16" x14ac:dyDescent="0.25">
      <c r="O6425" s="37">
        <v>38586</v>
      </c>
      <c r="P6425" s="39">
        <v>233</v>
      </c>
    </row>
    <row r="6426" spans="15:16" x14ac:dyDescent="0.25">
      <c r="O6426" s="37">
        <v>38587</v>
      </c>
      <c r="P6426" s="39">
        <v>231</v>
      </c>
    </row>
    <row r="6427" spans="15:16" x14ac:dyDescent="0.25">
      <c r="O6427" s="37">
        <v>38588</v>
      </c>
      <c r="P6427" s="39">
        <v>230</v>
      </c>
    </row>
    <row r="6428" spans="15:16" x14ac:dyDescent="0.25">
      <c r="O6428" s="37">
        <v>38589</v>
      </c>
      <c r="P6428" s="39">
        <v>235</v>
      </c>
    </row>
    <row r="6429" spans="15:16" x14ac:dyDescent="0.25">
      <c r="O6429" s="37">
        <v>38590</v>
      </c>
      <c r="P6429" s="39">
        <v>229</v>
      </c>
    </row>
    <row r="6430" spans="15:16" x14ac:dyDescent="0.25">
      <c r="O6430" s="37">
        <v>38591</v>
      </c>
      <c r="P6430" s="39">
        <v>249</v>
      </c>
    </row>
    <row r="6431" spans="15:16" x14ac:dyDescent="0.25">
      <c r="O6431" s="37">
        <v>38592</v>
      </c>
      <c r="P6431" s="39">
        <v>256</v>
      </c>
    </row>
    <row r="6432" spans="15:16" x14ac:dyDescent="0.25">
      <c r="O6432" s="37">
        <v>38593</v>
      </c>
      <c r="P6432" s="39">
        <v>238</v>
      </c>
    </row>
    <row r="6433" spans="15:16" x14ac:dyDescent="0.25">
      <c r="O6433" s="37">
        <v>38594</v>
      </c>
      <c r="P6433" s="39">
        <v>247</v>
      </c>
    </row>
    <row r="6434" spans="15:16" x14ac:dyDescent="0.25">
      <c r="O6434" s="37">
        <v>38595</v>
      </c>
      <c r="P6434" s="39">
        <v>240</v>
      </c>
    </row>
    <row r="6435" spans="15:16" x14ac:dyDescent="0.25">
      <c r="O6435" s="37">
        <v>38596</v>
      </c>
      <c r="P6435" s="39">
        <v>250</v>
      </c>
    </row>
    <row r="6436" spans="15:16" x14ac:dyDescent="0.25">
      <c r="O6436" s="37">
        <v>38597</v>
      </c>
      <c r="P6436" s="39">
        <v>243</v>
      </c>
    </row>
    <row r="6437" spans="15:16" x14ac:dyDescent="0.25">
      <c r="O6437" s="37">
        <v>38598</v>
      </c>
      <c r="P6437" s="39">
        <v>258</v>
      </c>
    </row>
    <row r="6438" spans="15:16" x14ac:dyDescent="0.25">
      <c r="O6438" s="37">
        <v>38599</v>
      </c>
      <c r="P6438" s="39">
        <v>234</v>
      </c>
    </row>
    <row r="6439" spans="15:16" x14ac:dyDescent="0.25">
      <c r="O6439" s="37">
        <v>38600</v>
      </c>
      <c r="P6439" s="39">
        <v>228</v>
      </c>
    </row>
    <row r="6440" spans="15:16" x14ac:dyDescent="0.25">
      <c r="O6440" s="37">
        <v>38601</v>
      </c>
      <c r="P6440" s="39">
        <v>233</v>
      </c>
    </row>
    <row r="6441" spans="15:16" x14ac:dyDescent="0.25">
      <c r="O6441" s="37">
        <v>38602</v>
      </c>
      <c r="P6441" s="39">
        <v>235</v>
      </c>
    </row>
    <row r="6442" spans="15:16" x14ac:dyDescent="0.25">
      <c r="O6442" s="37">
        <v>38603</v>
      </c>
      <c r="P6442" s="39">
        <v>241</v>
      </c>
    </row>
    <row r="6443" spans="15:16" x14ac:dyDescent="0.25">
      <c r="O6443" s="37">
        <v>38604</v>
      </c>
      <c r="P6443" s="39">
        <v>243</v>
      </c>
    </row>
    <row r="6444" spans="15:16" x14ac:dyDescent="0.25">
      <c r="O6444" s="37">
        <v>38605</v>
      </c>
      <c r="P6444" s="39">
        <v>235</v>
      </c>
    </row>
    <row r="6445" spans="15:16" x14ac:dyDescent="0.25">
      <c r="O6445" s="37">
        <v>38606</v>
      </c>
      <c r="P6445" s="39">
        <v>261</v>
      </c>
    </row>
    <row r="6446" spans="15:16" x14ac:dyDescent="0.25">
      <c r="O6446" s="37">
        <v>38607</v>
      </c>
      <c r="P6446" s="39">
        <v>262</v>
      </c>
    </row>
    <row r="6447" spans="15:16" x14ac:dyDescent="0.25">
      <c r="O6447" s="37">
        <v>38608</v>
      </c>
      <c r="P6447" s="39">
        <v>245</v>
      </c>
    </row>
    <row r="6448" spans="15:16" x14ac:dyDescent="0.25">
      <c r="O6448" s="37">
        <v>38609</v>
      </c>
      <c r="P6448" s="39">
        <v>227</v>
      </c>
    </row>
    <row r="6449" spans="15:16" x14ac:dyDescent="0.25">
      <c r="O6449" s="37">
        <v>38610</v>
      </c>
      <c r="P6449" s="39">
        <v>261</v>
      </c>
    </row>
    <row r="6450" spans="15:16" x14ac:dyDescent="0.25">
      <c r="O6450" s="37">
        <v>38611</v>
      </c>
      <c r="P6450" s="39">
        <v>235</v>
      </c>
    </row>
    <row r="6451" spans="15:16" x14ac:dyDescent="0.25">
      <c r="O6451" s="37">
        <v>38612</v>
      </c>
      <c r="P6451" s="39">
        <v>290</v>
      </c>
    </row>
    <row r="6452" spans="15:16" x14ac:dyDescent="0.25">
      <c r="O6452" s="37">
        <v>38613</v>
      </c>
      <c r="P6452" s="39">
        <v>310</v>
      </c>
    </row>
    <row r="6453" spans="15:16" x14ac:dyDescent="0.25">
      <c r="O6453" s="37">
        <v>38614</v>
      </c>
      <c r="P6453" s="39">
        <v>215</v>
      </c>
    </row>
    <row r="6454" spans="15:16" x14ac:dyDescent="0.25">
      <c r="O6454" s="37">
        <v>38615</v>
      </c>
      <c r="P6454" s="39">
        <v>219</v>
      </c>
    </row>
    <row r="6455" spans="15:16" x14ac:dyDescent="0.25">
      <c r="O6455" s="37">
        <v>38616</v>
      </c>
      <c r="P6455" s="39">
        <v>239</v>
      </c>
    </row>
    <row r="6456" spans="15:16" x14ac:dyDescent="0.25">
      <c r="O6456" s="37">
        <v>38617</v>
      </c>
      <c r="P6456" s="39">
        <v>233</v>
      </c>
    </row>
    <row r="6457" spans="15:16" x14ac:dyDescent="0.25">
      <c r="O6457" s="37">
        <v>38618</v>
      </c>
      <c r="P6457" s="39">
        <v>201</v>
      </c>
    </row>
    <row r="6458" spans="15:16" x14ac:dyDescent="0.25">
      <c r="O6458" s="37">
        <v>38619</v>
      </c>
      <c r="P6458" s="39">
        <v>228</v>
      </c>
    </row>
    <row r="6459" spans="15:16" x14ac:dyDescent="0.25">
      <c r="O6459" s="37">
        <v>38620</v>
      </c>
      <c r="P6459" s="39">
        <v>237</v>
      </c>
    </row>
    <row r="6460" spans="15:16" x14ac:dyDescent="0.25">
      <c r="O6460" s="37">
        <v>38621</v>
      </c>
      <c r="P6460" s="39">
        <v>235</v>
      </c>
    </row>
    <row r="6461" spans="15:16" x14ac:dyDescent="0.25">
      <c r="O6461" s="37">
        <v>38622</v>
      </c>
      <c r="P6461" s="39">
        <v>242</v>
      </c>
    </row>
    <row r="6462" spans="15:16" x14ac:dyDescent="0.25">
      <c r="O6462" s="37">
        <v>38623</v>
      </c>
      <c r="P6462" s="39">
        <v>235</v>
      </c>
    </row>
    <row r="6463" spans="15:16" x14ac:dyDescent="0.25">
      <c r="O6463" s="37">
        <v>38624</v>
      </c>
      <c r="P6463" s="39">
        <v>223</v>
      </c>
    </row>
    <row r="6464" spans="15:16" x14ac:dyDescent="0.25">
      <c r="O6464" s="37">
        <v>38625</v>
      </c>
      <c r="P6464" s="39">
        <v>236</v>
      </c>
    </row>
    <row r="6465" spans="15:16" x14ac:dyDescent="0.25">
      <c r="O6465" s="37">
        <v>38626</v>
      </c>
      <c r="P6465" s="39">
        <v>228</v>
      </c>
    </row>
    <row r="6466" spans="15:16" x14ac:dyDescent="0.25">
      <c r="O6466" s="37">
        <v>38627</v>
      </c>
      <c r="P6466" s="39">
        <v>226</v>
      </c>
    </row>
    <row r="6467" spans="15:16" x14ac:dyDescent="0.25">
      <c r="O6467" s="37">
        <v>38628</v>
      </c>
      <c r="P6467" s="39">
        <v>229</v>
      </c>
    </row>
    <row r="6468" spans="15:16" x14ac:dyDescent="0.25">
      <c r="O6468" s="37">
        <v>38629</v>
      </c>
      <c r="P6468" s="39">
        <v>231</v>
      </c>
    </row>
    <row r="6469" spans="15:16" x14ac:dyDescent="0.25">
      <c r="O6469" s="37">
        <v>38630</v>
      </c>
      <c r="P6469" s="39">
        <v>219</v>
      </c>
    </row>
    <row r="6470" spans="15:16" x14ac:dyDescent="0.25">
      <c r="O6470" s="37">
        <v>38631</v>
      </c>
      <c r="P6470" s="39">
        <v>242</v>
      </c>
    </row>
    <row r="6471" spans="15:16" x14ac:dyDescent="0.25">
      <c r="O6471" s="37">
        <v>38632</v>
      </c>
      <c r="P6471" s="39">
        <v>224</v>
      </c>
    </row>
    <row r="6472" spans="15:16" x14ac:dyDescent="0.25">
      <c r="O6472" s="37">
        <v>38633</v>
      </c>
      <c r="P6472" s="39">
        <v>229</v>
      </c>
    </row>
    <row r="6473" spans="15:16" x14ac:dyDescent="0.25">
      <c r="O6473" s="37">
        <v>38634</v>
      </c>
      <c r="P6473" s="39">
        <v>228</v>
      </c>
    </row>
    <row r="6474" spans="15:16" x14ac:dyDescent="0.25">
      <c r="O6474" s="37">
        <v>38635</v>
      </c>
      <c r="P6474" s="39">
        <v>227</v>
      </c>
    </row>
    <row r="6475" spans="15:16" x14ac:dyDescent="0.25">
      <c r="O6475" s="37">
        <v>38636</v>
      </c>
      <c r="P6475" s="39">
        <v>213</v>
      </c>
    </row>
    <row r="6476" spans="15:16" x14ac:dyDescent="0.25">
      <c r="O6476" s="37">
        <v>38637</v>
      </c>
      <c r="P6476" s="39">
        <v>209</v>
      </c>
    </row>
    <row r="6477" spans="15:16" x14ac:dyDescent="0.25">
      <c r="O6477" s="37">
        <v>38638</v>
      </c>
      <c r="P6477" s="39">
        <v>213</v>
      </c>
    </row>
    <row r="6478" spans="15:16" x14ac:dyDescent="0.25">
      <c r="O6478" s="37">
        <v>38639</v>
      </c>
      <c r="P6478" s="39">
        <v>201</v>
      </c>
    </row>
    <row r="6479" spans="15:16" x14ac:dyDescent="0.25">
      <c r="O6479" s="37">
        <v>38640</v>
      </c>
      <c r="P6479" s="39">
        <v>186</v>
      </c>
    </row>
    <row r="6480" spans="15:16" x14ac:dyDescent="0.25">
      <c r="O6480" s="37">
        <v>38641</v>
      </c>
      <c r="P6480" s="39">
        <v>175</v>
      </c>
    </row>
    <row r="6481" spans="15:16" x14ac:dyDescent="0.25">
      <c r="O6481" s="37">
        <v>38642</v>
      </c>
      <c r="P6481" s="39">
        <v>149</v>
      </c>
    </row>
    <row r="6482" spans="15:16" x14ac:dyDescent="0.25">
      <c r="O6482" s="37">
        <v>38643</v>
      </c>
      <c r="P6482" s="39">
        <v>139</v>
      </c>
    </row>
    <row r="6483" spans="15:16" x14ac:dyDescent="0.25">
      <c r="O6483" s="37">
        <v>38644</v>
      </c>
      <c r="P6483" s="39">
        <v>151</v>
      </c>
    </row>
    <row r="6484" spans="15:16" x14ac:dyDescent="0.25">
      <c r="O6484" s="37">
        <v>38645</v>
      </c>
      <c r="P6484" s="39">
        <v>180</v>
      </c>
    </row>
    <row r="6485" spans="15:16" x14ac:dyDescent="0.25">
      <c r="O6485" s="37">
        <v>38646</v>
      </c>
      <c r="P6485" s="39">
        <v>169</v>
      </c>
    </row>
    <row r="6486" spans="15:16" x14ac:dyDescent="0.25">
      <c r="O6486" s="37">
        <v>38647</v>
      </c>
      <c r="P6486" s="39">
        <v>177</v>
      </c>
    </row>
    <row r="6487" spans="15:16" x14ac:dyDescent="0.25">
      <c r="O6487" s="37">
        <v>38648</v>
      </c>
      <c r="P6487" s="39">
        <v>166</v>
      </c>
    </row>
    <row r="6488" spans="15:16" x14ac:dyDescent="0.25">
      <c r="O6488" s="37">
        <v>38649</v>
      </c>
      <c r="P6488" s="39">
        <v>151</v>
      </c>
    </row>
    <row r="6489" spans="15:16" x14ac:dyDescent="0.25">
      <c r="O6489" s="37">
        <v>38650</v>
      </c>
      <c r="P6489" s="39">
        <v>152</v>
      </c>
    </row>
    <row r="6490" spans="15:16" x14ac:dyDescent="0.25">
      <c r="O6490" s="37">
        <v>38651</v>
      </c>
      <c r="P6490" s="39">
        <v>128</v>
      </c>
    </row>
    <row r="6491" spans="15:16" x14ac:dyDescent="0.25">
      <c r="O6491" s="37">
        <v>38652</v>
      </c>
      <c r="P6491" s="39">
        <v>133</v>
      </c>
    </row>
    <row r="6492" spans="15:16" x14ac:dyDescent="0.25">
      <c r="O6492" s="37">
        <v>38653</v>
      </c>
      <c r="P6492" s="39">
        <v>134</v>
      </c>
    </row>
    <row r="6493" spans="15:16" x14ac:dyDescent="0.25">
      <c r="O6493" s="37">
        <v>38654</v>
      </c>
      <c r="P6493" s="39">
        <v>133</v>
      </c>
    </row>
    <row r="6494" spans="15:16" x14ac:dyDescent="0.25">
      <c r="O6494" s="37">
        <v>38655</v>
      </c>
      <c r="P6494" s="39">
        <v>134</v>
      </c>
    </row>
    <row r="6495" spans="15:16" x14ac:dyDescent="0.25">
      <c r="O6495" s="37">
        <v>38656</v>
      </c>
      <c r="P6495" s="39">
        <v>127</v>
      </c>
    </row>
    <row r="6496" spans="15:16" x14ac:dyDescent="0.25">
      <c r="O6496" s="37">
        <v>38657</v>
      </c>
      <c r="P6496" s="39">
        <v>145</v>
      </c>
    </row>
    <row r="6497" spans="15:16" x14ac:dyDescent="0.25">
      <c r="O6497" s="37">
        <v>38658</v>
      </c>
      <c r="P6497" s="39">
        <v>162</v>
      </c>
    </row>
    <row r="6498" spans="15:16" x14ac:dyDescent="0.25">
      <c r="O6498" s="37">
        <v>38659</v>
      </c>
      <c r="P6498" s="39">
        <v>157</v>
      </c>
    </row>
    <row r="6499" spans="15:16" x14ac:dyDescent="0.25">
      <c r="O6499" s="37">
        <v>38660</v>
      </c>
      <c r="P6499" s="39">
        <v>138</v>
      </c>
    </row>
    <row r="6500" spans="15:16" x14ac:dyDescent="0.25">
      <c r="O6500" s="37">
        <v>38661</v>
      </c>
      <c r="P6500" s="39">
        <v>143</v>
      </c>
    </row>
    <row r="6501" spans="15:16" x14ac:dyDescent="0.25">
      <c r="O6501" s="37">
        <v>38662</v>
      </c>
      <c r="P6501" s="39">
        <v>143</v>
      </c>
    </row>
    <row r="6502" spans="15:16" x14ac:dyDescent="0.25">
      <c r="O6502" s="37">
        <v>38663</v>
      </c>
      <c r="P6502" s="39">
        <v>147</v>
      </c>
    </row>
    <row r="6503" spans="15:16" x14ac:dyDescent="0.25">
      <c r="O6503" s="37">
        <v>38664</v>
      </c>
      <c r="P6503" s="39">
        <v>155</v>
      </c>
    </row>
    <row r="6504" spans="15:16" x14ac:dyDescent="0.25">
      <c r="O6504" s="37">
        <v>38665</v>
      </c>
      <c r="P6504" s="39">
        <v>160</v>
      </c>
    </row>
    <row r="6505" spans="15:16" x14ac:dyDescent="0.25">
      <c r="O6505" s="37">
        <v>38666</v>
      </c>
      <c r="P6505" s="39">
        <v>178</v>
      </c>
    </row>
    <row r="6506" spans="15:16" x14ac:dyDescent="0.25">
      <c r="O6506" s="37">
        <v>38667</v>
      </c>
      <c r="P6506" s="39">
        <v>178</v>
      </c>
    </row>
    <row r="6507" spans="15:16" x14ac:dyDescent="0.25">
      <c r="O6507" s="37">
        <v>38668</v>
      </c>
      <c r="P6507" s="39">
        <v>175</v>
      </c>
    </row>
    <row r="6508" spans="15:16" x14ac:dyDescent="0.25">
      <c r="O6508" s="37">
        <v>38669</v>
      </c>
      <c r="P6508" s="39">
        <v>174</v>
      </c>
    </row>
    <row r="6509" spans="15:16" x14ac:dyDescent="0.25">
      <c r="O6509" s="37">
        <v>38670</v>
      </c>
      <c r="P6509" s="39">
        <v>205</v>
      </c>
    </row>
    <row r="6510" spans="15:16" x14ac:dyDescent="0.25">
      <c r="O6510" s="37">
        <v>38671</v>
      </c>
      <c r="P6510" s="39">
        <v>180</v>
      </c>
    </row>
    <row r="6511" spans="15:16" x14ac:dyDescent="0.25">
      <c r="O6511" s="37">
        <v>38672</v>
      </c>
      <c r="P6511" s="39">
        <v>198</v>
      </c>
    </row>
    <row r="6512" spans="15:16" x14ac:dyDescent="0.25">
      <c r="O6512" s="37">
        <v>38673</v>
      </c>
      <c r="P6512" s="39">
        <v>195</v>
      </c>
    </row>
    <row r="6513" spans="15:16" x14ac:dyDescent="0.25">
      <c r="O6513" s="37">
        <v>38674</v>
      </c>
      <c r="P6513" s="39">
        <v>196</v>
      </c>
    </row>
    <row r="6514" spans="15:16" x14ac:dyDescent="0.25">
      <c r="O6514" s="37">
        <v>38675</v>
      </c>
      <c r="P6514" s="39">
        <v>171</v>
      </c>
    </row>
    <row r="6515" spans="15:16" x14ac:dyDescent="0.25">
      <c r="O6515" s="37">
        <v>38676</v>
      </c>
      <c r="P6515" s="39">
        <v>171</v>
      </c>
    </row>
    <row r="6516" spans="15:16" x14ac:dyDescent="0.25">
      <c r="O6516" s="37">
        <v>38677</v>
      </c>
      <c r="P6516" s="39">
        <v>182</v>
      </c>
    </row>
    <row r="6517" spans="15:16" x14ac:dyDescent="0.25">
      <c r="O6517" s="37">
        <v>38678</v>
      </c>
      <c r="P6517" s="39">
        <v>180</v>
      </c>
    </row>
    <row r="6518" spans="15:16" x14ac:dyDescent="0.25">
      <c r="O6518" s="37">
        <v>38679</v>
      </c>
      <c r="P6518" s="39">
        <v>173</v>
      </c>
    </row>
    <row r="6519" spans="15:16" x14ac:dyDescent="0.25">
      <c r="O6519" s="37">
        <v>38680</v>
      </c>
      <c r="P6519" s="39">
        <v>201</v>
      </c>
    </row>
    <row r="6520" spans="15:16" x14ac:dyDescent="0.25">
      <c r="O6520" s="37">
        <v>38681</v>
      </c>
      <c r="P6520" s="39">
        <v>166</v>
      </c>
    </row>
    <row r="6521" spans="15:16" x14ac:dyDescent="0.25">
      <c r="O6521" s="37">
        <v>38682</v>
      </c>
      <c r="P6521" s="39">
        <v>135</v>
      </c>
    </row>
    <row r="6522" spans="15:16" x14ac:dyDescent="0.25">
      <c r="O6522" s="37">
        <v>38683</v>
      </c>
      <c r="P6522" s="39">
        <v>136</v>
      </c>
    </row>
    <row r="6523" spans="15:16" x14ac:dyDescent="0.25">
      <c r="O6523" s="37">
        <v>38684</v>
      </c>
      <c r="P6523" s="39">
        <v>156</v>
      </c>
    </row>
    <row r="6524" spans="15:16" x14ac:dyDescent="0.25">
      <c r="O6524" s="37">
        <v>38685</v>
      </c>
      <c r="P6524" s="39">
        <v>112</v>
      </c>
    </row>
    <row r="6525" spans="15:16" x14ac:dyDescent="0.25">
      <c r="O6525" s="37">
        <v>38686</v>
      </c>
      <c r="P6525" s="39">
        <v>126</v>
      </c>
    </row>
    <row r="6526" spans="15:16" x14ac:dyDescent="0.25">
      <c r="O6526" s="37">
        <v>38687</v>
      </c>
      <c r="P6526" s="39">
        <v>104</v>
      </c>
    </row>
    <row r="6527" spans="15:16" x14ac:dyDescent="0.25">
      <c r="O6527" s="37">
        <v>38688</v>
      </c>
      <c r="P6527" s="39">
        <v>100</v>
      </c>
    </row>
    <row r="6528" spans="15:16" x14ac:dyDescent="0.25">
      <c r="O6528" s="37">
        <v>38689</v>
      </c>
      <c r="P6528" s="39">
        <v>112</v>
      </c>
    </row>
    <row r="6529" spans="15:16" x14ac:dyDescent="0.25">
      <c r="O6529" s="37">
        <v>38690</v>
      </c>
      <c r="P6529" s="39">
        <v>125</v>
      </c>
    </row>
    <row r="6530" spans="15:16" x14ac:dyDescent="0.25">
      <c r="O6530" s="37">
        <v>38691</v>
      </c>
      <c r="P6530" s="39">
        <v>112</v>
      </c>
    </row>
    <row r="6531" spans="15:16" x14ac:dyDescent="0.25">
      <c r="O6531" s="37">
        <v>38692</v>
      </c>
      <c r="P6531" s="39">
        <v>104</v>
      </c>
    </row>
    <row r="6532" spans="15:16" x14ac:dyDescent="0.25">
      <c r="O6532" s="37">
        <v>38693</v>
      </c>
      <c r="P6532" s="39">
        <v>107</v>
      </c>
    </row>
    <row r="6533" spans="15:16" x14ac:dyDescent="0.25">
      <c r="O6533" s="37">
        <v>38694</v>
      </c>
      <c r="P6533" s="39">
        <v>101</v>
      </c>
    </row>
    <row r="6534" spans="15:16" x14ac:dyDescent="0.25">
      <c r="O6534" s="37">
        <v>38695</v>
      </c>
      <c r="P6534" s="39">
        <v>102</v>
      </c>
    </row>
    <row r="6535" spans="15:16" x14ac:dyDescent="0.25">
      <c r="O6535" s="37">
        <v>38696</v>
      </c>
      <c r="P6535" s="39">
        <v>104</v>
      </c>
    </row>
    <row r="6536" spans="15:16" x14ac:dyDescent="0.25">
      <c r="O6536" s="37">
        <v>38697</v>
      </c>
      <c r="P6536" s="39">
        <v>102</v>
      </c>
    </row>
    <row r="6537" spans="15:16" x14ac:dyDescent="0.25">
      <c r="O6537" s="37">
        <v>38698</v>
      </c>
      <c r="P6537" s="39">
        <v>92</v>
      </c>
    </row>
    <row r="6538" spans="15:16" x14ac:dyDescent="0.25">
      <c r="O6538" s="37">
        <v>38699</v>
      </c>
      <c r="P6538" s="39">
        <v>90</v>
      </c>
    </row>
    <row r="6539" spans="15:16" x14ac:dyDescent="0.25">
      <c r="O6539" s="37">
        <v>38700</v>
      </c>
      <c r="P6539" s="39">
        <v>89</v>
      </c>
    </row>
    <row r="6540" spans="15:16" x14ac:dyDescent="0.25">
      <c r="O6540" s="37">
        <v>38701</v>
      </c>
      <c r="P6540" s="39">
        <v>116</v>
      </c>
    </row>
    <row r="6541" spans="15:16" x14ac:dyDescent="0.25">
      <c r="O6541" s="37">
        <v>38702</v>
      </c>
      <c r="P6541" s="39">
        <v>107</v>
      </c>
    </row>
    <row r="6542" spans="15:16" x14ac:dyDescent="0.25">
      <c r="O6542" s="37">
        <v>38703</v>
      </c>
      <c r="P6542" s="39">
        <v>102</v>
      </c>
    </row>
    <row r="6543" spans="15:16" x14ac:dyDescent="0.25">
      <c r="O6543" s="37">
        <v>38704</v>
      </c>
      <c r="P6543" s="39">
        <v>83</v>
      </c>
    </row>
    <row r="6544" spans="15:16" x14ac:dyDescent="0.25">
      <c r="O6544" s="37">
        <v>38705</v>
      </c>
      <c r="P6544" s="39">
        <v>84</v>
      </c>
    </row>
    <row r="6545" spans="15:16" x14ac:dyDescent="0.25">
      <c r="O6545" s="37">
        <v>38706</v>
      </c>
      <c r="P6545" s="39">
        <v>67</v>
      </c>
    </row>
    <row r="6546" spans="15:16" x14ac:dyDescent="0.25">
      <c r="O6546" s="37">
        <v>38707</v>
      </c>
      <c r="P6546" s="39">
        <v>45</v>
      </c>
    </row>
    <row r="6547" spans="15:16" x14ac:dyDescent="0.25">
      <c r="O6547" s="37">
        <v>38708</v>
      </c>
      <c r="P6547" s="39">
        <v>55</v>
      </c>
    </row>
    <row r="6548" spans="15:16" x14ac:dyDescent="0.25">
      <c r="O6548" s="37">
        <v>38709</v>
      </c>
      <c r="P6548" s="39">
        <v>51</v>
      </c>
    </row>
    <row r="6549" spans="15:16" x14ac:dyDescent="0.25">
      <c r="O6549" s="37">
        <v>38710</v>
      </c>
      <c r="P6549" s="39">
        <v>46</v>
      </c>
    </row>
    <row r="6550" spans="15:16" x14ac:dyDescent="0.25">
      <c r="O6550" s="37">
        <v>38711</v>
      </c>
      <c r="P6550" s="39">
        <v>39</v>
      </c>
    </row>
    <row r="6551" spans="15:16" x14ac:dyDescent="0.25">
      <c r="O6551" s="37">
        <v>38712</v>
      </c>
      <c r="P6551" s="39">
        <v>43</v>
      </c>
    </row>
    <row r="6552" spans="15:16" x14ac:dyDescent="0.25">
      <c r="O6552" s="37">
        <v>38713</v>
      </c>
      <c r="P6552" s="39">
        <v>43</v>
      </c>
    </row>
    <row r="6553" spans="15:16" x14ac:dyDescent="0.25">
      <c r="O6553" s="37">
        <v>38714</v>
      </c>
      <c r="P6553" s="39">
        <v>48</v>
      </c>
    </row>
    <row r="6554" spans="15:16" x14ac:dyDescent="0.25">
      <c r="O6554" s="37">
        <v>38715</v>
      </c>
      <c r="P6554" s="39">
        <v>45</v>
      </c>
    </row>
    <row r="6555" spans="15:16" x14ac:dyDescent="0.25">
      <c r="O6555" s="37">
        <v>38716</v>
      </c>
      <c r="P6555" s="39">
        <v>50</v>
      </c>
    </row>
    <row r="6556" spans="15:16" x14ac:dyDescent="0.25">
      <c r="O6556" s="37">
        <v>38717</v>
      </c>
      <c r="P6556" s="39">
        <v>70</v>
      </c>
    </row>
    <row r="6557" spans="15:16" x14ac:dyDescent="0.25">
      <c r="O6557" s="37">
        <v>38718</v>
      </c>
      <c r="P6557" s="39">
        <v>51</v>
      </c>
    </row>
    <row r="6558" spans="15:16" x14ac:dyDescent="0.25">
      <c r="O6558" s="37">
        <v>38719</v>
      </c>
      <c r="P6558" s="39">
        <v>53</v>
      </c>
    </row>
    <row r="6559" spans="15:16" x14ac:dyDescent="0.25">
      <c r="O6559" s="37">
        <v>38720</v>
      </c>
      <c r="P6559" s="39">
        <v>34</v>
      </c>
    </row>
    <row r="6560" spans="15:16" x14ac:dyDescent="0.25">
      <c r="O6560" s="37">
        <v>38721</v>
      </c>
      <c r="P6560" s="39">
        <v>29</v>
      </c>
    </row>
    <row r="6561" spans="15:16" x14ac:dyDescent="0.25">
      <c r="O6561" s="37">
        <v>38722</v>
      </c>
      <c r="P6561" s="39">
        <v>16</v>
      </c>
    </row>
    <row r="6562" spans="15:16" x14ac:dyDescent="0.25">
      <c r="O6562" s="37">
        <v>38723</v>
      </c>
      <c r="P6562" s="39">
        <v>19</v>
      </c>
    </row>
    <row r="6563" spans="15:16" x14ac:dyDescent="0.25">
      <c r="O6563" s="37">
        <v>38724</v>
      </c>
      <c r="P6563" s="39">
        <v>16</v>
      </c>
    </row>
    <row r="6564" spans="15:16" x14ac:dyDescent="0.25">
      <c r="O6564" s="37">
        <v>38725</v>
      </c>
      <c r="P6564" s="39">
        <v>12</v>
      </c>
    </row>
    <row r="6565" spans="15:16" x14ac:dyDescent="0.25">
      <c r="O6565" s="37">
        <v>38726</v>
      </c>
      <c r="P6565" s="39">
        <v>22</v>
      </c>
    </row>
    <row r="6566" spans="15:16" x14ac:dyDescent="0.25">
      <c r="O6566" s="37">
        <v>38727</v>
      </c>
      <c r="P6566" s="39">
        <v>10</v>
      </c>
    </row>
    <row r="6567" spans="15:16" x14ac:dyDescent="0.25">
      <c r="O6567" s="37">
        <v>38728</v>
      </c>
      <c r="P6567" s="39">
        <v>16</v>
      </c>
    </row>
    <row r="6568" spans="15:16" x14ac:dyDescent="0.25">
      <c r="O6568" s="37">
        <v>38729</v>
      </c>
      <c r="P6568" s="39">
        <v>10</v>
      </c>
    </row>
    <row r="6569" spans="15:16" x14ac:dyDescent="0.25">
      <c r="O6569" s="37">
        <v>38730</v>
      </c>
      <c r="P6569" s="39">
        <v>10</v>
      </c>
    </row>
    <row r="6570" spans="15:16" x14ac:dyDescent="0.25">
      <c r="O6570" s="37">
        <v>38731</v>
      </c>
      <c r="P6570" s="39">
        <v>22</v>
      </c>
    </row>
    <row r="6571" spans="15:16" x14ac:dyDescent="0.25">
      <c r="O6571" s="37">
        <v>38732</v>
      </c>
      <c r="P6571" s="39">
        <v>21</v>
      </c>
    </row>
    <row r="6572" spans="15:16" x14ac:dyDescent="0.25">
      <c r="O6572" s="37">
        <v>38733</v>
      </c>
      <c r="P6572" s="39">
        <v>21</v>
      </c>
    </row>
    <row r="6573" spans="15:16" x14ac:dyDescent="0.25">
      <c r="O6573" s="37">
        <v>38734</v>
      </c>
      <c r="P6573" s="39">
        <v>17</v>
      </c>
    </row>
    <row r="6574" spans="15:16" x14ac:dyDescent="0.25">
      <c r="O6574" s="37">
        <v>38735</v>
      </c>
      <c r="P6574" s="39">
        <v>19</v>
      </c>
    </row>
    <row r="6575" spans="15:16" x14ac:dyDescent="0.25">
      <c r="O6575" s="37">
        <v>38736</v>
      </c>
      <c r="P6575" s="39">
        <v>20</v>
      </c>
    </row>
    <row r="6576" spans="15:16" x14ac:dyDescent="0.25">
      <c r="O6576" s="37">
        <v>38737</v>
      </c>
      <c r="P6576" s="39">
        <v>21</v>
      </c>
    </row>
    <row r="6577" spans="15:16" x14ac:dyDescent="0.25">
      <c r="O6577" s="37">
        <v>38738</v>
      </c>
      <c r="P6577" s="39">
        <v>18</v>
      </c>
    </row>
    <row r="6578" spans="15:16" x14ac:dyDescent="0.25">
      <c r="O6578" s="37">
        <v>38739</v>
      </c>
      <c r="P6578" s="39">
        <v>20</v>
      </c>
    </row>
    <row r="6579" spans="15:16" x14ac:dyDescent="0.25">
      <c r="O6579" s="37">
        <v>38740</v>
      </c>
      <c r="P6579" s="39">
        <v>16</v>
      </c>
    </row>
    <row r="6580" spans="15:16" x14ac:dyDescent="0.25">
      <c r="O6580" s="37">
        <v>38741</v>
      </c>
      <c r="P6580" s="39">
        <v>15</v>
      </c>
    </row>
    <row r="6581" spans="15:16" x14ac:dyDescent="0.25">
      <c r="O6581" s="37">
        <v>38742</v>
      </c>
      <c r="P6581" s="39">
        <v>14</v>
      </c>
    </row>
    <row r="6582" spans="15:16" x14ac:dyDescent="0.25">
      <c r="O6582" s="37">
        <v>38743</v>
      </c>
      <c r="P6582" s="39">
        <v>23</v>
      </c>
    </row>
    <row r="6583" spans="15:16" x14ac:dyDescent="0.25">
      <c r="O6583" s="37">
        <v>38744</v>
      </c>
      <c r="P6583" s="39">
        <v>21</v>
      </c>
    </row>
    <row r="6584" spans="15:16" x14ac:dyDescent="0.25">
      <c r="O6584" s="37">
        <v>38745</v>
      </c>
      <c r="P6584" s="39">
        <v>18</v>
      </c>
    </row>
    <row r="6585" spans="15:16" x14ac:dyDescent="0.25">
      <c r="O6585" s="37">
        <v>38746</v>
      </c>
      <c r="P6585" s="39">
        <v>20</v>
      </c>
    </row>
    <row r="6586" spans="15:16" x14ac:dyDescent="0.25">
      <c r="O6586" s="37">
        <v>38747</v>
      </c>
      <c r="P6586" s="39">
        <v>19</v>
      </c>
    </row>
    <row r="6587" spans="15:16" x14ac:dyDescent="0.25">
      <c r="O6587" s="37">
        <v>38748</v>
      </c>
      <c r="P6587" s="39">
        <v>15</v>
      </c>
    </row>
    <row r="6588" spans="15:16" x14ac:dyDescent="0.25">
      <c r="O6588" s="37">
        <v>38749</v>
      </c>
      <c r="P6588" s="39">
        <v>20</v>
      </c>
    </row>
    <row r="6589" spans="15:16" x14ac:dyDescent="0.25">
      <c r="O6589" s="37">
        <v>38750</v>
      </c>
      <c r="P6589" s="39">
        <v>21</v>
      </c>
    </row>
    <row r="6590" spans="15:16" x14ac:dyDescent="0.25">
      <c r="O6590" s="37">
        <v>38751</v>
      </c>
      <c r="P6590" s="39">
        <v>19</v>
      </c>
    </row>
    <row r="6591" spans="15:16" x14ac:dyDescent="0.25">
      <c r="O6591" s="37">
        <v>38752</v>
      </c>
      <c r="P6591" s="39">
        <v>18</v>
      </c>
    </row>
    <row r="6592" spans="15:16" x14ac:dyDescent="0.25">
      <c r="O6592" s="37">
        <v>38753</v>
      </c>
      <c r="P6592" s="39">
        <v>14</v>
      </c>
    </row>
    <row r="6593" spans="15:16" x14ac:dyDescent="0.25">
      <c r="O6593" s="37">
        <v>38754</v>
      </c>
      <c r="P6593" s="39">
        <v>23.2</v>
      </c>
    </row>
    <row r="6594" spans="15:16" x14ac:dyDescent="0.25">
      <c r="O6594" s="37">
        <v>38755</v>
      </c>
      <c r="P6594" s="39">
        <v>15.5</v>
      </c>
    </row>
    <row r="6595" spans="15:16" x14ac:dyDescent="0.25">
      <c r="O6595" s="37">
        <v>38756</v>
      </c>
      <c r="P6595" s="39">
        <v>21</v>
      </c>
    </row>
    <row r="6596" spans="15:16" x14ac:dyDescent="0.25">
      <c r="O6596" s="37">
        <v>38757</v>
      </c>
      <c r="P6596" s="39">
        <v>20</v>
      </c>
    </row>
    <row r="6597" spans="15:16" x14ac:dyDescent="0.25">
      <c r="O6597" s="37">
        <v>38758</v>
      </c>
      <c r="P6597" s="39">
        <v>20</v>
      </c>
    </row>
    <row r="6598" spans="15:16" x14ac:dyDescent="0.25">
      <c r="O6598" s="37">
        <v>38759</v>
      </c>
      <c r="P6598" s="39">
        <v>16</v>
      </c>
    </row>
    <row r="6599" spans="15:16" x14ac:dyDescent="0.25">
      <c r="O6599" s="37">
        <v>38760</v>
      </c>
      <c r="P6599" s="39">
        <v>23</v>
      </c>
    </row>
    <row r="6600" spans="15:16" x14ac:dyDescent="0.25">
      <c r="O6600" s="37">
        <v>38761</v>
      </c>
      <c r="P6600" s="39">
        <v>16</v>
      </c>
    </row>
    <row r="6601" spans="15:16" x14ac:dyDescent="0.25">
      <c r="O6601" s="37">
        <v>38762</v>
      </c>
      <c r="P6601" s="39">
        <v>18</v>
      </c>
    </row>
    <row r="6602" spans="15:16" x14ac:dyDescent="0.25">
      <c r="O6602" s="37">
        <v>38763</v>
      </c>
      <c r="P6602" s="39">
        <v>21</v>
      </c>
    </row>
    <row r="6603" spans="15:16" x14ac:dyDescent="0.25">
      <c r="O6603" s="37">
        <v>38764</v>
      </c>
      <c r="P6603" s="39">
        <v>19</v>
      </c>
    </row>
    <row r="6604" spans="15:16" x14ac:dyDescent="0.25">
      <c r="O6604" s="37">
        <v>38765</v>
      </c>
      <c r="P6604" s="39">
        <v>18</v>
      </c>
    </row>
    <row r="6605" spans="15:16" x14ac:dyDescent="0.25">
      <c r="O6605" s="37">
        <v>38766</v>
      </c>
      <c r="P6605" s="39">
        <v>24</v>
      </c>
    </row>
    <row r="6606" spans="15:16" x14ac:dyDescent="0.25">
      <c r="O6606" s="37">
        <v>38767</v>
      </c>
      <c r="P6606" s="39">
        <v>19</v>
      </c>
    </row>
    <row r="6607" spans="15:16" x14ac:dyDescent="0.25">
      <c r="O6607" s="37">
        <v>38768</v>
      </c>
      <c r="P6607" s="39">
        <v>19</v>
      </c>
    </row>
    <row r="6608" spans="15:16" x14ac:dyDescent="0.25">
      <c r="O6608" s="37">
        <v>38769</v>
      </c>
      <c r="P6608" s="39">
        <v>13</v>
      </c>
    </row>
    <row r="6609" spans="15:16" x14ac:dyDescent="0.25">
      <c r="O6609" s="37">
        <v>38770</v>
      </c>
      <c r="P6609" s="39">
        <v>13.3</v>
      </c>
    </row>
    <row r="6610" spans="15:16" x14ac:dyDescent="0.25">
      <c r="O6610" s="37">
        <v>38771</v>
      </c>
      <c r="P6610" s="39">
        <v>25</v>
      </c>
    </row>
    <row r="6611" spans="15:16" x14ac:dyDescent="0.25">
      <c r="O6611" s="37">
        <v>38772</v>
      </c>
      <c r="P6611" s="39">
        <v>20</v>
      </c>
    </row>
    <row r="6612" spans="15:16" x14ac:dyDescent="0.25">
      <c r="O6612" s="37">
        <v>38773</v>
      </c>
      <c r="P6612" s="39">
        <v>19</v>
      </c>
    </row>
    <row r="6613" spans="15:16" x14ac:dyDescent="0.25">
      <c r="O6613" s="37">
        <v>38774</v>
      </c>
      <c r="P6613" s="39">
        <v>19</v>
      </c>
    </row>
    <row r="6614" spans="15:16" x14ac:dyDescent="0.25">
      <c r="O6614" s="37">
        <v>38775</v>
      </c>
      <c r="P6614" s="39">
        <v>21</v>
      </c>
    </row>
    <row r="6615" spans="15:16" x14ac:dyDescent="0.25">
      <c r="O6615" s="37">
        <v>38776</v>
      </c>
      <c r="P6615" s="39">
        <v>19</v>
      </c>
    </row>
    <row r="6616" spans="15:16" x14ac:dyDescent="0.25">
      <c r="O6616" s="37">
        <v>38777</v>
      </c>
      <c r="P6616" s="39">
        <v>18</v>
      </c>
    </row>
    <row r="6617" spans="15:16" x14ac:dyDescent="0.25">
      <c r="O6617" s="37">
        <v>38778</v>
      </c>
      <c r="P6617" s="39">
        <v>19</v>
      </c>
    </row>
    <row r="6618" spans="15:16" x14ac:dyDescent="0.25">
      <c r="O6618" s="37">
        <v>38779</v>
      </c>
      <c r="P6618" s="39">
        <v>24</v>
      </c>
    </row>
    <row r="6619" spans="15:16" x14ac:dyDescent="0.25">
      <c r="O6619" s="37">
        <v>38780</v>
      </c>
      <c r="P6619" s="39">
        <v>20</v>
      </c>
    </row>
    <row r="6620" spans="15:16" x14ac:dyDescent="0.25">
      <c r="O6620" s="37">
        <v>38781</v>
      </c>
      <c r="P6620" s="39">
        <v>13</v>
      </c>
    </row>
    <row r="6621" spans="15:16" x14ac:dyDescent="0.25">
      <c r="O6621" s="37">
        <v>38782</v>
      </c>
      <c r="P6621" s="39">
        <v>21</v>
      </c>
    </row>
    <row r="6622" spans="15:16" x14ac:dyDescent="0.25">
      <c r="O6622" s="37">
        <v>38783</v>
      </c>
      <c r="P6622" s="39">
        <v>18</v>
      </c>
    </row>
    <row r="6623" spans="15:16" x14ac:dyDescent="0.25">
      <c r="O6623" s="37">
        <v>38784</v>
      </c>
      <c r="P6623" s="39">
        <v>20</v>
      </c>
    </row>
    <row r="6624" spans="15:16" x14ac:dyDescent="0.25">
      <c r="O6624" s="37">
        <v>38785</v>
      </c>
      <c r="P6624" s="39">
        <v>20</v>
      </c>
    </row>
    <row r="6625" spans="15:16" x14ac:dyDescent="0.25">
      <c r="O6625" s="37">
        <v>38786</v>
      </c>
      <c r="P6625" s="39">
        <v>18</v>
      </c>
    </row>
    <row r="6626" spans="15:16" x14ac:dyDescent="0.25">
      <c r="O6626" s="37">
        <v>38787</v>
      </c>
      <c r="P6626" s="39">
        <v>20</v>
      </c>
    </row>
    <row r="6627" spans="15:16" x14ac:dyDescent="0.25">
      <c r="O6627" s="37">
        <v>38788</v>
      </c>
      <c r="P6627" s="39">
        <v>19</v>
      </c>
    </row>
    <row r="6628" spans="15:16" x14ac:dyDescent="0.25">
      <c r="O6628" s="37">
        <v>38789</v>
      </c>
      <c r="P6628" s="39">
        <v>23</v>
      </c>
    </row>
    <row r="6629" spans="15:16" x14ac:dyDescent="0.25">
      <c r="O6629" s="37">
        <v>38790</v>
      </c>
      <c r="P6629" s="39">
        <v>15</v>
      </c>
    </row>
    <row r="6630" spans="15:16" x14ac:dyDescent="0.25">
      <c r="O6630" s="37">
        <v>38791</v>
      </c>
      <c r="P6630" s="39">
        <v>22</v>
      </c>
    </row>
    <row r="6631" spans="15:16" x14ac:dyDescent="0.25">
      <c r="O6631" s="37">
        <v>38792</v>
      </c>
      <c r="P6631" s="39">
        <v>20</v>
      </c>
    </row>
    <row r="6632" spans="15:16" x14ac:dyDescent="0.25">
      <c r="O6632" s="37">
        <v>38793</v>
      </c>
      <c r="P6632" s="39">
        <v>14</v>
      </c>
    </row>
    <row r="6633" spans="15:16" x14ac:dyDescent="0.25">
      <c r="O6633" s="37">
        <v>38794</v>
      </c>
      <c r="P6633" s="39">
        <v>23</v>
      </c>
    </row>
    <row r="6634" spans="15:16" x14ac:dyDescent="0.25">
      <c r="O6634" s="37">
        <v>38795</v>
      </c>
      <c r="P6634" s="39">
        <v>18</v>
      </c>
    </row>
    <row r="6635" spans="15:16" x14ac:dyDescent="0.25">
      <c r="O6635" s="37">
        <v>38796</v>
      </c>
      <c r="P6635" s="39">
        <v>2</v>
      </c>
    </row>
    <row r="6636" spans="15:16" x14ac:dyDescent="0.25">
      <c r="O6636" s="37">
        <v>38797</v>
      </c>
      <c r="P6636" s="39">
        <v>0</v>
      </c>
    </row>
    <row r="6637" spans="15:16" x14ac:dyDescent="0.25">
      <c r="O6637" s="37">
        <v>38798</v>
      </c>
      <c r="P6637" s="39">
        <v>0</v>
      </c>
    </row>
    <row r="6638" spans="15:16" x14ac:dyDescent="0.25">
      <c r="O6638" s="37">
        <v>38799</v>
      </c>
      <c r="P6638" s="39">
        <v>0</v>
      </c>
    </row>
    <row r="6639" spans="15:16" x14ac:dyDescent="0.25">
      <c r="O6639" s="37">
        <v>38800</v>
      </c>
      <c r="P6639" s="39">
        <v>0</v>
      </c>
    </row>
    <row r="6640" spans="15:16" x14ac:dyDescent="0.25">
      <c r="O6640" s="37">
        <v>38801</v>
      </c>
      <c r="P6640" s="39">
        <v>0</v>
      </c>
    </row>
    <row r="6641" spans="15:16" x14ac:dyDescent="0.25">
      <c r="O6641" s="37">
        <v>38802</v>
      </c>
      <c r="P6641" s="39">
        <v>0</v>
      </c>
    </row>
    <row r="6642" spans="15:16" x14ac:dyDescent="0.25">
      <c r="O6642" s="37">
        <v>38803</v>
      </c>
      <c r="P6642" s="39">
        <v>0</v>
      </c>
    </row>
    <row r="6643" spans="15:16" x14ac:dyDescent="0.25">
      <c r="O6643" s="37">
        <v>38804</v>
      </c>
      <c r="P6643" s="39">
        <v>11</v>
      </c>
    </row>
    <row r="6644" spans="15:16" x14ac:dyDescent="0.25">
      <c r="O6644" s="37">
        <v>38805</v>
      </c>
      <c r="P6644" s="39">
        <v>21</v>
      </c>
    </row>
    <row r="6645" spans="15:16" x14ac:dyDescent="0.25">
      <c r="O6645" s="37">
        <v>38806</v>
      </c>
      <c r="P6645" s="39">
        <v>26</v>
      </c>
    </row>
    <row r="6646" spans="15:16" x14ac:dyDescent="0.25">
      <c r="O6646" s="37">
        <v>38807</v>
      </c>
      <c r="P6646" s="39">
        <v>25</v>
      </c>
    </row>
    <row r="6647" spans="15:16" x14ac:dyDescent="0.25">
      <c r="O6647" s="37">
        <v>38808</v>
      </c>
      <c r="P6647" s="39">
        <v>18</v>
      </c>
    </row>
    <row r="6648" spans="15:16" x14ac:dyDescent="0.25">
      <c r="O6648" s="37">
        <v>38809</v>
      </c>
      <c r="P6648" s="39">
        <v>9.4</v>
      </c>
    </row>
    <row r="6649" spans="15:16" x14ac:dyDescent="0.25">
      <c r="O6649" s="37">
        <v>38810</v>
      </c>
      <c r="P6649" s="39">
        <v>23</v>
      </c>
    </row>
    <row r="6650" spans="15:16" x14ac:dyDescent="0.25">
      <c r="O6650" s="37">
        <v>38811</v>
      </c>
      <c r="P6650" s="39">
        <v>31.8</v>
      </c>
    </row>
    <row r="6651" spans="15:16" x14ac:dyDescent="0.25">
      <c r="O6651" s="37">
        <v>38812</v>
      </c>
      <c r="P6651" s="39">
        <v>47</v>
      </c>
    </row>
    <row r="6652" spans="15:16" x14ac:dyDescent="0.25">
      <c r="O6652" s="37">
        <v>38813</v>
      </c>
      <c r="P6652" s="39">
        <v>40</v>
      </c>
    </row>
    <row r="6653" spans="15:16" x14ac:dyDescent="0.25">
      <c r="O6653" s="37">
        <v>38814</v>
      </c>
      <c r="P6653" s="39">
        <v>42</v>
      </c>
    </row>
    <row r="6654" spans="15:16" x14ac:dyDescent="0.25">
      <c r="O6654" s="37">
        <v>38815</v>
      </c>
      <c r="P6654" s="39">
        <v>46</v>
      </c>
    </row>
    <row r="6655" spans="15:16" x14ac:dyDescent="0.25">
      <c r="O6655" s="37">
        <v>38816</v>
      </c>
      <c r="P6655" s="39">
        <v>42</v>
      </c>
    </row>
    <row r="6656" spans="15:16" x14ac:dyDescent="0.25">
      <c r="O6656" s="37">
        <v>38817</v>
      </c>
      <c r="P6656" s="39">
        <v>40</v>
      </c>
    </row>
    <row r="6657" spans="15:16" x14ac:dyDescent="0.25">
      <c r="O6657" s="37">
        <v>38818</v>
      </c>
      <c r="P6657" s="39">
        <v>59</v>
      </c>
    </row>
    <row r="6658" spans="15:16" x14ac:dyDescent="0.25">
      <c r="O6658" s="37">
        <v>38819</v>
      </c>
      <c r="P6658" s="39">
        <v>45</v>
      </c>
    </row>
    <row r="6659" spans="15:16" x14ac:dyDescent="0.25">
      <c r="O6659" s="37">
        <v>38820</v>
      </c>
      <c r="P6659" s="39">
        <v>40</v>
      </c>
    </row>
    <row r="6660" spans="15:16" x14ac:dyDescent="0.25">
      <c r="O6660" s="37">
        <v>38821</v>
      </c>
      <c r="P6660" s="39">
        <v>43</v>
      </c>
    </row>
    <row r="6661" spans="15:16" x14ac:dyDescent="0.25">
      <c r="O6661" s="37">
        <v>38822</v>
      </c>
      <c r="P6661" s="39">
        <v>40</v>
      </c>
    </row>
    <row r="6662" spans="15:16" x14ac:dyDescent="0.25">
      <c r="O6662" s="37">
        <v>38823</v>
      </c>
      <c r="P6662" s="39">
        <v>37</v>
      </c>
    </row>
    <row r="6663" spans="15:16" x14ac:dyDescent="0.25">
      <c r="O6663" s="37">
        <v>38824</v>
      </c>
      <c r="P6663" s="39">
        <v>43</v>
      </c>
    </row>
    <row r="6664" spans="15:16" x14ac:dyDescent="0.25">
      <c r="O6664" s="37">
        <v>38825</v>
      </c>
      <c r="P6664" s="39">
        <v>43</v>
      </c>
    </row>
    <row r="6665" spans="15:16" x14ac:dyDescent="0.25">
      <c r="O6665" s="37">
        <v>38826</v>
      </c>
      <c r="P6665" s="39">
        <v>44.5</v>
      </c>
    </row>
    <row r="6666" spans="15:16" x14ac:dyDescent="0.25">
      <c r="O6666" s="37">
        <v>38827</v>
      </c>
      <c r="P6666" s="39">
        <v>35.299999999999997</v>
      </c>
    </row>
    <row r="6667" spans="15:16" x14ac:dyDescent="0.25">
      <c r="O6667" s="37">
        <v>38828</v>
      </c>
      <c r="P6667" s="39">
        <v>42.4</v>
      </c>
    </row>
    <row r="6668" spans="15:16" x14ac:dyDescent="0.25">
      <c r="O6668" s="37">
        <v>38829</v>
      </c>
      <c r="P6668" s="39">
        <v>43</v>
      </c>
    </row>
    <row r="6669" spans="15:16" x14ac:dyDescent="0.25">
      <c r="O6669" s="37">
        <v>38830</v>
      </c>
      <c r="P6669" s="39">
        <v>45</v>
      </c>
    </row>
    <row r="6670" spans="15:16" x14ac:dyDescent="0.25">
      <c r="O6670" s="37">
        <v>38831</v>
      </c>
      <c r="P6670" s="39">
        <v>42</v>
      </c>
    </row>
    <row r="6671" spans="15:16" x14ac:dyDescent="0.25">
      <c r="O6671" s="37">
        <v>38832</v>
      </c>
      <c r="P6671" s="39">
        <v>45</v>
      </c>
    </row>
    <row r="6672" spans="15:16" x14ac:dyDescent="0.25">
      <c r="O6672" s="37">
        <v>38833</v>
      </c>
      <c r="P6672" s="39">
        <v>46</v>
      </c>
    </row>
    <row r="6673" spans="15:16" x14ac:dyDescent="0.25">
      <c r="O6673" s="37">
        <v>38834</v>
      </c>
      <c r="P6673" s="39">
        <v>33</v>
      </c>
    </row>
    <row r="6674" spans="15:16" x14ac:dyDescent="0.25">
      <c r="O6674" s="37">
        <v>38835</v>
      </c>
      <c r="P6674" s="39">
        <v>63</v>
      </c>
    </row>
    <row r="6675" spans="15:16" x14ac:dyDescent="0.25">
      <c r="O6675" s="37">
        <v>38836</v>
      </c>
      <c r="P6675" s="39">
        <v>69</v>
      </c>
    </row>
    <row r="6676" spans="15:16" x14ac:dyDescent="0.25">
      <c r="O6676" s="37">
        <v>38837</v>
      </c>
      <c r="P6676" s="39">
        <v>51</v>
      </c>
    </row>
    <row r="6677" spans="15:16" x14ac:dyDescent="0.25">
      <c r="O6677" s="37">
        <v>38838</v>
      </c>
      <c r="P6677" s="39">
        <v>55.2</v>
      </c>
    </row>
    <row r="6678" spans="15:16" x14ac:dyDescent="0.25">
      <c r="O6678" s="37">
        <v>38839</v>
      </c>
      <c r="P6678" s="39">
        <v>58</v>
      </c>
    </row>
    <row r="6679" spans="15:16" x14ac:dyDescent="0.25">
      <c r="O6679" s="37">
        <v>38840</v>
      </c>
      <c r="P6679" s="39">
        <v>52</v>
      </c>
    </row>
    <row r="6680" spans="15:16" x14ac:dyDescent="0.25">
      <c r="O6680" s="37">
        <v>38841</v>
      </c>
      <c r="P6680" s="39">
        <v>58</v>
      </c>
    </row>
    <row r="6681" spans="15:16" x14ac:dyDescent="0.25">
      <c r="O6681" s="37">
        <v>38842</v>
      </c>
      <c r="P6681" s="39">
        <v>70</v>
      </c>
    </row>
    <row r="6682" spans="15:16" x14ac:dyDescent="0.25">
      <c r="O6682" s="37">
        <v>38843</v>
      </c>
      <c r="P6682" s="39">
        <v>72</v>
      </c>
    </row>
    <row r="6683" spans="15:16" x14ac:dyDescent="0.25">
      <c r="O6683" s="37">
        <v>38844</v>
      </c>
      <c r="P6683" s="39">
        <v>68</v>
      </c>
    </row>
    <row r="6684" spans="15:16" x14ac:dyDescent="0.25">
      <c r="O6684" s="37">
        <v>38845</v>
      </c>
      <c r="P6684" s="39">
        <v>74</v>
      </c>
    </row>
    <row r="6685" spans="15:16" x14ac:dyDescent="0.25">
      <c r="O6685" s="37">
        <v>38846</v>
      </c>
      <c r="P6685" s="39">
        <v>74</v>
      </c>
    </row>
    <row r="6686" spans="15:16" x14ac:dyDescent="0.25">
      <c r="O6686" s="37">
        <v>38847</v>
      </c>
      <c r="P6686" s="39">
        <v>79</v>
      </c>
    </row>
    <row r="6687" spans="15:16" x14ac:dyDescent="0.25">
      <c r="O6687" s="37">
        <v>38848</v>
      </c>
      <c r="P6687" s="39">
        <v>75</v>
      </c>
    </row>
    <row r="6688" spans="15:16" x14ac:dyDescent="0.25">
      <c r="O6688" s="37">
        <v>38849</v>
      </c>
      <c r="P6688" s="39">
        <v>74</v>
      </c>
    </row>
    <row r="6689" spans="15:16" x14ac:dyDescent="0.25">
      <c r="O6689" s="37">
        <v>38850</v>
      </c>
      <c r="P6689" s="39">
        <v>77</v>
      </c>
    </row>
    <row r="6690" spans="15:16" x14ac:dyDescent="0.25">
      <c r="O6690" s="37">
        <v>38851</v>
      </c>
      <c r="P6690" s="39">
        <v>75</v>
      </c>
    </row>
    <row r="6691" spans="15:16" x14ac:dyDescent="0.25">
      <c r="O6691" s="37">
        <v>38852</v>
      </c>
      <c r="P6691" s="39">
        <v>104</v>
      </c>
    </row>
    <row r="6692" spans="15:16" x14ac:dyDescent="0.25">
      <c r="O6692" s="37">
        <v>38853</v>
      </c>
      <c r="P6692" s="39">
        <v>121</v>
      </c>
    </row>
    <row r="6693" spans="15:16" x14ac:dyDescent="0.25">
      <c r="O6693" s="37">
        <v>38854</v>
      </c>
      <c r="P6693" s="39">
        <v>123</v>
      </c>
    </row>
    <row r="6694" spans="15:16" x14ac:dyDescent="0.25">
      <c r="O6694" s="37">
        <v>38855</v>
      </c>
      <c r="P6694" s="39">
        <v>109</v>
      </c>
    </row>
    <row r="6695" spans="15:16" x14ac:dyDescent="0.25">
      <c r="O6695" s="37">
        <v>38856</v>
      </c>
      <c r="P6695" s="39">
        <v>105</v>
      </c>
    </row>
    <row r="6696" spans="15:16" x14ac:dyDescent="0.25">
      <c r="O6696" s="37">
        <v>38857</v>
      </c>
      <c r="P6696" s="39">
        <v>90</v>
      </c>
    </row>
    <row r="6697" spans="15:16" x14ac:dyDescent="0.25">
      <c r="O6697" s="37">
        <v>38858</v>
      </c>
      <c r="P6697" s="39">
        <v>83</v>
      </c>
    </row>
    <row r="6698" spans="15:16" x14ac:dyDescent="0.25">
      <c r="O6698" s="37">
        <v>38859</v>
      </c>
      <c r="P6698" s="39">
        <v>80</v>
      </c>
    </row>
    <row r="6699" spans="15:16" x14ac:dyDescent="0.25">
      <c r="O6699" s="37">
        <v>38860</v>
      </c>
      <c r="P6699" s="39">
        <v>79</v>
      </c>
    </row>
    <row r="6700" spans="15:16" x14ac:dyDescent="0.25">
      <c r="O6700" s="37">
        <v>38861</v>
      </c>
      <c r="P6700" s="39">
        <v>68</v>
      </c>
    </row>
    <row r="6701" spans="15:16" x14ac:dyDescent="0.25">
      <c r="O6701" s="37">
        <v>38862</v>
      </c>
      <c r="P6701" s="39">
        <v>74</v>
      </c>
    </row>
    <row r="6702" spans="15:16" x14ac:dyDescent="0.25">
      <c r="O6702" s="37">
        <v>38863</v>
      </c>
      <c r="P6702" s="39">
        <v>67</v>
      </c>
    </row>
    <row r="6703" spans="15:16" x14ac:dyDescent="0.25">
      <c r="O6703" s="37">
        <v>38864</v>
      </c>
      <c r="P6703" s="39">
        <v>87</v>
      </c>
    </row>
    <row r="6704" spans="15:16" x14ac:dyDescent="0.25">
      <c r="O6704" s="37">
        <v>38865</v>
      </c>
      <c r="P6704" s="39">
        <v>86</v>
      </c>
    </row>
    <row r="6705" spans="15:16" x14ac:dyDescent="0.25">
      <c r="O6705" s="37">
        <v>38866</v>
      </c>
      <c r="P6705" s="39">
        <v>107</v>
      </c>
    </row>
    <row r="6706" spans="15:16" x14ac:dyDescent="0.25">
      <c r="O6706" s="37">
        <v>38867</v>
      </c>
      <c r="P6706" s="39">
        <v>107</v>
      </c>
    </row>
    <row r="6707" spans="15:16" x14ac:dyDescent="0.25">
      <c r="O6707" s="37">
        <v>38868</v>
      </c>
      <c r="P6707" s="39">
        <v>89</v>
      </c>
    </row>
    <row r="6708" spans="15:16" x14ac:dyDescent="0.25">
      <c r="O6708" s="37">
        <v>38869</v>
      </c>
      <c r="P6708" s="39">
        <v>107</v>
      </c>
    </row>
    <row r="6709" spans="15:16" x14ac:dyDescent="0.25">
      <c r="O6709" s="37">
        <v>38870</v>
      </c>
      <c r="P6709" s="39">
        <v>117</v>
      </c>
    </row>
    <row r="6710" spans="15:16" x14ac:dyDescent="0.25">
      <c r="O6710" s="37">
        <v>38871</v>
      </c>
      <c r="P6710" s="39">
        <v>105</v>
      </c>
    </row>
    <row r="6711" spans="15:16" x14ac:dyDescent="0.25">
      <c r="O6711" s="37">
        <v>38872</v>
      </c>
      <c r="P6711" s="39">
        <v>100</v>
      </c>
    </row>
    <row r="6712" spans="15:16" x14ac:dyDescent="0.25">
      <c r="O6712" s="37">
        <v>38873</v>
      </c>
      <c r="P6712" s="39">
        <v>105</v>
      </c>
    </row>
    <row r="6713" spans="15:16" x14ac:dyDescent="0.25">
      <c r="O6713" s="37">
        <v>38874</v>
      </c>
      <c r="P6713" s="39">
        <v>114</v>
      </c>
    </row>
    <row r="6714" spans="15:16" x14ac:dyDescent="0.25">
      <c r="O6714" s="37">
        <v>38875</v>
      </c>
      <c r="P6714" s="39">
        <v>122</v>
      </c>
    </row>
    <row r="6715" spans="15:16" x14ac:dyDescent="0.25">
      <c r="O6715" s="37">
        <v>38876</v>
      </c>
      <c r="P6715" s="39">
        <v>120</v>
      </c>
    </row>
    <row r="6716" spans="15:16" x14ac:dyDescent="0.25">
      <c r="O6716" s="37">
        <v>38877</v>
      </c>
      <c r="P6716" s="39">
        <v>123</v>
      </c>
    </row>
    <row r="6717" spans="15:16" x14ac:dyDescent="0.25">
      <c r="O6717" s="37">
        <v>38878</v>
      </c>
      <c r="P6717" s="39">
        <v>111</v>
      </c>
    </row>
    <row r="6718" spans="15:16" x14ac:dyDescent="0.25">
      <c r="O6718" s="37">
        <v>38879</v>
      </c>
      <c r="P6718" s="39">
        <v>92</v>
      </c>
    </row>
    <row r="6719" spans="15:16" x14ac:dyDescent="0.25">
      <c r="O6719" s="37">
        <v>38880</v>
      </c>
      <c r="P6719" s="39">
        <v>125</v>
      </c>
    </row>
    <row r="6720" spans="15:16" x14ac:dyDescent="0.25">
      <c r="O6720" s="37">
        <v>38881</v>
      </c>
      <c r="P6720" s="39">
        <v>108</v>
      </c>
    </row>
    <row r="6721" spans="15:16" x14ac:dyDescent="0.25">
      <c r="O6721" s="37">
        <v>38882</v>
      </c>
      <c r="P6721" s="39">
        <v>117</v>
      </c>
    </row>
    <row r="6722" spans="15:16" x14ac:dyDescent="0.25">
      <c r="O6722" s="37">
        <v>38883</v>
      </c>
      <c r="P6722" s="39">
        <v>142</v>
      </c>
    </row>
    <row r="6723" spans="15:16" x14ac:dyDescent="0.25">
      <c r="O6723" s="37">
        <v>38884</v>
      </c>
      <c r="P6723" s="39">
        <v>160</v>
      </c>
    </row>
    <row r="6724" spans="15:16" x14ac:dyDescent="0.25">
      <c r="O6724" s="37">
        <v>38885</v>
      </c>
      <c r="P6724" s="39">
        <v>195</v>
      </c>
    </row>
    <row r="6725" spans="15:16" x14ac:dyDescent="0.25">
      <c r="O6725" s="37">
        <v>38886</v>
      </c>
      <c r="P6725" s="39">
        <v>188</v>
      </c>
    </row>
    <row r="6726" spans="15:16" x14ac:dyDescent="0.25">
      <c r="O6726" s="37">
        <v>38887</v>
      </c>
      <c r="P6726" s="39">
        <v>216</v>
      </c>
    </row>
    <row r="6727" spans="15:16" x14ac:dyDescent="0.25">
      <c r="O6727" s="37">
        <v>38888</v>
      </c>
      <c r="P6727" s="39">
        <v>214</v>
      </c>
    </row>
    <row r="6728" spans="15:16" x14ac:dyDescent="0.25">
      <c r="O6728" s="37">
        <v>38889</v>
      </c>
      <c r="P6728" s="39">
        <v>170</v>
      </c>
    </row>
    <row r="6729" spans="15:16" x14ac:dyDescent="0.25">
      <c r="O6729" s="37">
        <v>38890</v>
      </c>
      <c r="P6729" s="39">
        <v>135</v>
      </c>
    </row>
    <row r="6730" spans="15:16" x14ac:dyDescent="0.25">
      <c r="O6730" s="37">
        <v>38891</v>
      </c>
      <c r="P6730" s="39">
        <v>159</v>
      </c>
    </row>
    <row r="6731" spans="15:16" x14ac:dyDescent="0.25">
      <c r="O6731" s="37">
        <v>38892</v>
      </c>
      <c r="P6731" s="39">
        <v>180</v>
      </c>
    </row>
    <row r="6732" spans="15:16" x14ac:dyDescent="0.25">
      <c r="O6732" s="37">
        <v>38893</v>
      </c>
      <c r="P6732" s="39">
        <v>215</v>
      </c>
    </row>
    <row r="6733" spans="15:16" x14ac:dyDescent="0.25">
      <c r="O6733" s="37">
        <v>38894</v>
      </c>
      <c r="P6733" s="39">
        <v>111</v>
      </c>
    </row>
    <row r="6734" spans="15:16" x14ac:dyDescent="0.25">
      <c r="O6734" s="37">
        <v>38895</v>
      </c>
      <c r="P6734" s="39">
        <v>225</v>
      </c>
    </row>
    <row r="6735" spans="15:16" x14ac:dyDescent="0.25">
      <c r="O6735" s="37">
        <v>38896</v>
      </c>
      <c r="P6735" s="39">
        <v>209</v>
      </c>
    </row>
    <row r="6736" spans="15:16" x14ac:dyDescent="0.25">
      <c r="O6736" s="37">
        <v>38897</v>
      </c>
      <c r="P6736" s="39">
        <v>203</v>
      </c>
    </row>
    <row r="6737" spans="15:16" x14ac:dyDescent="0.25">
      <c r="O6737" s="37">
        <v>38898</v>
      </c>
      <c r="P6737" s="39">
        <v>209</v>
      </c>
    </row>
    <row r="6738" spans="15:16" x14ac:dyDescent="0.25">
      <c r="O6738" s="37">
        <v>38899</v>
      </c>
      <c r="P6738" s="39">
        <v>202</v>
      </c>
    </row>
    <row r="6739" spans="15:16" x14ac:dyDescent="0.25">
      <c r="O6739" s="37">
        <v>38900</v>
      </c>
      <c r="P6739" s="39">
        <v>173</v>
      </c>
    </row>
    <row r="6740" spans="15:16" x14ac:dyDescent="0.25">
      <c r="O6740" s="37">
        <v>38901</v>
      </c>
      <c r="P6740" s="39">
        <v>191</v>
      </c>
    </row>
    <row r="6741" spans="15:16" x14ac:dyDescent="0.25">
      <c r="O6741" s="37">
        <v>38902</v>
      </c>
      <c r="P6741" s="39">
        <v>221</v>
      </c>
    </row>
    <row r="6742" spans="15:16" x14ac:dyDescent="0.25">
      <c r="O6742" s="37">
        <v>38903</v>
      </c>
      <c r="P6742" s="39">
        <v>220</v>
      </c>
    </row>
    <row r="6743" spans="15:16" x14ac:dyDescent="0.25">
      <c r="O6743" s="37">
        <v>38904</v>
      </c>
      <c r="P6743" s="39">
        <v>230</v>
      </c>
    </row>
    <row r="6744" spans="15:16" x14ac:dyDescent="0.25">
      <c r="O6744" s="37">
        <v>38905</v>
      </c>
      <c r="P6744" s="39">
        <v>226</v>
      </c>
    </row>
    <row r="6745" spans="15:16" x14ac:dyDescent="0.25">
      <c r="O6745" s="37">
        <v>38906</v>
      </c>
      <c r="P6745" s="39">
        <v>231</v>
      </c>
    </row>
    <row r="6746" spans="15:16" x14ac:dyDescent="0.25">
      <c r="O6746" s="37">
        <v>38907</v>
      </c>
      <c r="P6746" s="39">
        <v>225</v>
      </c>
    </row>
    <row r="6747" spans="15:16" x14ac:dyDescent="0.25">
      <c r="O6747" s="37">
        <v>38908</v>
      </c>
      <c r="P6747" s="39">
        <v>235</v>
      </c>
    </row>
    <row r="6748" spans="15:16" x14ac:dyDescent="0.25">
      <c r="O6748" s="37">
        <v>38909</v>
      </c>
      <c r="P6748" s="39">
        <v>228</v>
      </c>
    </row>
    <row r="6749" spans="15:16" x14ac:dyDescent="0.25">
      <c r="O6749" s="37">
        <v>38910</v>
      </c>
      <c r="P6749" s="39">
        <v>330.1</v>
      </c>
    </row>
    <row r="6750" spans="15:16" x14ac:dyDescent="0.25">
      <c r="O6750" s="37">
        <v>38911</v>
      </c>
      <c r="P6750" s="39">
        <v>312.7</v>
      </c>
    </row>
    <row r="6751" spans="15:16" x14ac:dyDescent="0.25">
      <c r="O6751" s="37">
        <v>38912</v>
      </c>
      <c r="P6751" s="39">
        <v>239</v>
      </c>
    </row>
    <row r="6752" spans="15:16" x14ac:dyDescent="0.25">
      <c r="O6752" s="37">
        <v>38913</v>
      </c>
      <c r="P6752" s="39">
        <v>238</v>
      </c>
    </row>
    <row r="6753" spans="15:16" x14ac:dyDescent="0.25">
      <c r="O6753" s="37">
        <v>38914</v>
      </c>
      <c r="P6753" s="39">
        <v>235</v>
      </c>
    </row>
    <row r="6754" spans="15:16" x14ac:dyDescent="0.25">
      <c r="O6754" s="37">
        <v>38915</v>
      </c>
      <c r="P6754" s="39">
        <v>243</v>
      </c>
    </row>
    <row r="6755" spans="15:16" x14ac:dyDescent="0.25">
      <c r="O6755" s="37">
        <v>38916</v>
      </c>
      <c r="P6755" s="39">
        <v>242</v>
      </c>
    </row>
    <row r="6756" spans="15:16" x14ac:dyDescent="0.25">
      <c r="O6756" s="37">
        <v>38917</v>
      </c>
      <c r="P6756" s="39">
        <v>243</v>
      </c>
    </row>
    <row r="6757" spans="15:16" x14ac:dyDescent="0.25">
      <c r="O6757" s="37">
        <v>38918</v>
      </c>
      <c r="P6757" s="39">
        <v>239</v>
      </c>
    </row>
    <row r="6758" spans="15:16" x14ac:dyDescent="0.25">
      <c r="O6758" s="37">
        <v>38919</v>
      </c>
      <c r="P6758" s="39">
        <v>252</v>
      </c>
    </row>
    <row r="6759" spans="15:16" x14ac:dyDescent="0.25">
      <c r="O6759" s="37">
        <v>38920</v>
      </c>
      <c r="P6759" s="39">
        <v>238</v>
      </c>
    </row>
    <row r="6760" spans="15:16" x14ac:dyDescent="0.25">
      <c r="O6760" s="37">
        <v>38921</v>
      </c>
      <c r="P6760" s="39">
        <v>241</v>
      </c>
    </row>
    <row r="6761" spans="15:16" x14ac:dyDescent="0.25">
      <c r="O6761" s="37">
        <v>38922</v>
      </c>
      <c r="P6761" s="39">
        <v>236</v>
      </c>
    </row>
    <row r="6762" spans="15:16" x14ac:dyDescent="0.25">
      <c r="O6762" s="37">
        <v>38923</v>
      </c>
      <c r="P6762" s="39">
        <v>232</v>
      </c>
    </row>
    <row r="6763" spans="15:16" x14ac:dyDescent="0.25">
      <c r="O6763" s="37">
        <v>38924</v>
      </c>
      <c r="P6763" s="39">
        <v>246</v>
      </c>
    </row>
    <row r="6764" spans="15:16" x14ac:dyDescent="0.25">
      <c r="O6764" s="37">
        <v>38925</v>
      </c>
      <c r="P6764" s="39">
        <v>244</v>
      </c>
    </row>
    <row r="6765" spans="15:16" x14ac:dyDescent="0.25">
      <c r="O6765" s="37">
        <v>38926</v>
      </c>
      <c r="P6765" s="39">
        <v>234</v>
      </c>
    </row>
    <row r="6766" spans="15:16" x14ac:dyDescent="0.25">
      <c r="O6766" s="37">
        <v>38927</v>
      </c>
      <c r="P6766" s="39">
        <v>218</v>
      </c>
    </row>
    <row r="6767" spans="15:16" x14ac:dyDescent="0.25">
      <c r="O6767" s="37">
        <v>38928</v>
      </c>
      <c r="P6767" s="39">
        <v>207</v>
      </c>
    </row>
    <row r="6768" spans="15:16" x14ac:dyDescent="0.25">
      <c r="O6768" s="37">
        <v>38929</v>
      </c>
      <c r="P6768" s="39">
        <v>219</v>
      </c>
    </row>
    <row r="6769" spans="15:16" x14ac:dyDescent="0.25">
      <c r="O6769" s="37">
        <v>38930</v>
      </c>
      <c r="P6769" s="39">
        <v>223</v>
      </c>
    </row>
    <row r="6770" spans="15:16" x14ac:dyDescent="0.25">
      <c r="O6770" s="37">
        <v>38931</v>
      </c>
      <c r="P6770" s="39">
        <v>225</v>
      </c>
    </row>
    <row r="6771" spans="15:16" x14ac:dyDescent="0.25">
      <c r="O6771" s="37">
        <v>38932</v>
      </c>
      <c r="P6771" s="39">
        <v>227</v>
      </c>
    </row>
    <row r="6772" spans="15:16" x14ac:dyDescent="0.25">
      <c r="O6772" s="37">
        <v>38933</v>
      </c>
      <c r="P6772" s="39">
        <v>236</v>
      </c>
    </row>
    <row r="6773" spans="15:16" x14ac:dyDescent="0.25">
      <c r="O6773" s="37">
        <v>38934</v>
      </c>
      <c r="P6773" s="39">
        <v>239</v>
      </c>
    </row>
    <row r="6774" spans="15:16" x14ac:dyDescent="0.25">
      <c r="O6774" s="37">
        <v>38935</v>
      </c>
      <c r="P6774" s="39">
        <v>230</v>
      </c>
    </row>
    <row r="6775" spans="15:16" x14ac:dyDescent="0.25">
      <c r="O6775" s="37">
        <v>38936</v>
      </c>
      <c r="P6775" s="39">
        <v>223</v>
      </c>
    </row>
    <row r="6776" spans="15:16" x14ac:dyDescent="0.25">
      <c r="O6776" s="37">
        <v>38937</v>
      </c>
      <c r="P6776" s="39">
        <v>212</v>
      </c>
    </row>
    <row r="6777" spans="15:16" x14ac:dyDescent="0.25">
      <c r="O6777" s="37">
        <v>38938</v>
      </c>
      <c r="P6777" s="39">
        <v>218</v>
      </c>
    </row>
    <row r="6778" spans="15:16" x14ac:dyDescent="0.25">
      <c r="O6778" s="37">
        <v>38939</v>
      </c>
      <c r="P6778" s="39">
        <v>208</v>
      </c>
    </row>
    <row r="6779" spans="15:16" x14ac:dyDescent="0.25">
      <c r="O6779" s="37">
        <v>38940</v>
      </c>
      <c r="P6779" s="39">
        <v>237</v>
      </c>
    </row>
    <row r="6780" spans="15:16" x14ac:dyDescent="0.25">
      <c r="O6780" s="37">
        <v>38941</v>
      </c>
      <c r="P6780" s="39">
        <v>234</v>
      </c>
    </row>
    <row r="6781" spans="15:16" x14ac:dyDescent="0.25">
      <c r="O6781" s="37">
        <v>38942</v>
      </c>
      <c r="P6781" s="39">
        <v>234</v>
      </c>
    </row>
    <row r="6782" spans="15:16" x14ac:dyDescent="0.25">
      <c r="O6782" s="37">
        <v>38943</v>
      </c>
      <c r="P6782" s="39">
        <v>228</v>
      </c>
    </row>
    <row r="6783" spans="15:16" x14ac:dyDescent="0.25">
      <c r="O6783" s="37">
        <v>38944</v>
      </c>
      <c r="P6783" s="39">
        <v>209</v>
      </c>
    </row>
    <row r="6784" spans="15:16" x14ac:dyDescent="0.25">
      <c r="O6784" s="37">
        <v>38945</v>
      </c>
      <c r="P6784" s="39">
        <v>216</v>
      </c>
    </row>
    <row r="6785" spans="15:16" x14ac:dyDescent="0.25">
      <c r="O6785" s="37">
        <v>38946</v>
      </c>
      <c r="P6785" s="39">
        <v>212</v>
      </c>
    </row>
    <row r="6786" spans="15:16" x14ac:dyDescent="0.25">
      <c r="O6786" s="37">
        <v>38947</v>
      </c>
      <c r="P6786" s="39">
        <v>233</v>
      </c>
    </row>
    <row r="6787" spans="15:16" x14ac:dyDescent="0.25">
      <c r="O6787" s="37">
        <v>38948</v>
      </c>
      <c r="P6787" s="39">
        <v>227</v>
      </c>
    </row>
    <row r="6788" spans="15:16" x14ac:dyDescent="0.25">
      <c r="O6788" s="37">
        <v>38949</v>
      </c>
      <c r="P6788" s="39">
        <v>210</v>
      </c>
    </row>
    <row r="6789" spans="15:16" x14ac:dyDescent="0.25">
      <c r="O6789" s="37">
        <v>38950</v>
      </c>
      <c r="P6789" s="39">
        <v>214</v>
      </c>
    </row>
    <row r="6790" spans="15:16" x14ac:dyDescent="0.25">
      <c r="O6790" s="37">
        <v>38951</v>
      </c>
      <c r="P6790" s="39">
        <v>215</v>
      </c>
    </row>
    <row r="6791" spans="15:16" x14ac:dyDescent="0.25">
      <c r="O6791" s="37">
        <v>38952</v>
      </c>
      <c r="P6791" s="39">
        <v>211</v>
      </c>
    </row>
    <row r="6792" spans="15:16" x14ac:dyDescent="0.25">
      <c r="O6792" s="37">
        <v>38953</v>
      </c>
      <c r="P6792" s="39">
        <v>200</v>
      </c>
    </row>
    <row r="6793" spans="15:16" x14ac:dyDescent="0.25">
      <c r="O6793" s="37">
        <v>38954</v>
      </c>
      <c r="P6793" s="39">
        <v>214</v>
      </c>
    </row>
    <row r="6794" spans="15:16" x14ac:dyDescent="0.25">
      <c r="O6794" s="37">
        <v>38955</v>
      </c>
      <c r="P6794" s="39">
        <v>218</v>
      </c>
    </row>
    <row r="6795" spans="15:16" x14ac:dyDescent="0.25">
      <c r="O6795" s="37">
        <v>38956</v>
      </c>
      <c r="P6795" s="39">
        <v>227</v>
      </c>
    </row>
    <row r="6796" spans="15:16" x14ac:dyDescent="0.25">
      <c r="O6796" s="37">
        <v>38957</v>
      </c>
      <c r="P6796" s="39">
        <v>219</v>
      </c>
    </row>
    <row r="6797" spans="15:16" x14ac:dyDescent="0.25">
      <c r="O6797" s="37">
        <v>38958</v>
      </c>
      <c r="P6797" s="39">
        <v>213</v>
      </c>
    </row>
    <row r="6798" spans="15:16" x14ac:dyDescent="0.25">
      <c r="O6798" s="37">
        <v>38959</v>
      </c>
      <c r="P6798" s="39">
        <v>210</v>
      </c>
    </row>
    <row r="6799" spans="15:16" x14ac:dyDescent="0.25">
      <c r="O6799" s="37">
        <v>38960</v>
      </c>
      <c r="P6799" s="39">
        <v>211</v>
      </c>
    </row>
    <row r="6800" spans="15:16" x14ac:dyDescent="0.25">
      <c r="O6800" s="37">
        <v>38961</v>
      </c>
      <c r="P6800" s="39">
        <v>220</v>
      </c>
    </row>
    <row r="6801" spans="15:16" x14ac:dyDescent="0.25">
      <c r="O6801" s="37">
        <v>38962</v>
      </c>
      <c r="P6801" s="39">
        <v>220</v>
      </c>
    </row>
    <row r="6802" spans="15:16" x14ac:dyDescent="0.25">
      <c r="O6802" s="37">
        <v>38963</v>
      </c>
      <c r="P6802" s="39">
        <v>205</v>
      </c>
    </row>
    <row r="6803" spans="15:16" x14ac:dyDescent="0.25">
      <c r="O6803" s="37">
        <v>38964</v>
      </c>
      <c r="P6803" s="39">
        <v>205</v>
      </c>
    </row>
    <row r="6804" spans="15:16" x14ac:dyDescent="0.25">
      <c r="O6804" s="37">
        <v>38965</v>
      </c>
      <c r="P6804" s="39">
        <v>210</v>
      </c>
    </row>
    <row r="6805" spans="15:16" x14ac:dyDescent="0.25">
      <c r="O6805" s="37">
        <v>38966</v>
      </c>
      <c r="P6805" s="39">
        <v>218</v>
      </c>
    </row>
    <row r="6806" spans="15:16" x14ac:dyDescent="0.25">
      <c r="O6806" s="37">
        <v>38967</v>
      </c>
      <c r="P6806" s="39">
        <v>204</v>
      </c>
    </row>
    <row r="6807" spans="15:16" x14ac:dyDescent="0.25">
      <c r="O6807" s="37">
        <v>38968</v>
      </c>
      <c r="P6807" s="39">
        <v>194</v>
      </c>
    </row>
    <row r="6808" spans="15:16" x14ac:dyDescent="0.25">
      <c r="O6808" s="37">
        <v>38969</v>
      </c>
      <c r="P6808" s="39">
        <v>210</v>
      </c>
    </row>
    <row r="6809" spans="15:16" x14ac:dyDescent="0.25">
      <c r="O6809" s="37">
        <v>38970</v>
      </c>
      <c r="P6809" s="39">
        <v>203</v>
      </c>
    </row>
    <row r="6810" spans="15:16" x14ac:dyDescent="0.25">
      <c r="O6810" s="37">
        <v>38971</v>
      </c>
      <c r="P6810" s="39">
        <v>196</v>
      </c>
    </row>
    <row r="6811" spans="15:16" x14ac:dyDescent="0.25">
      <c r="O6811" s="37">
        <v>38972</v>
      </c>
      <c r="P6811" s="39">
        <v>211</v>
      </c>
    </row>
    <row r="6812" spans="15:16" x14ac:dyDescent="0.25">
      <c r="O6812" s="37">
        <v>38973</v>
      </c>
      <c r="P6812" s="39">
        <v>227</v>
      </c>
    </row>
    <row r="6813" spans="15:16" x14ac:dyDescent="0.25">
      <c r="O6813" s="37">
        <v>38974</v>
      </c>
      <c r="P6813" s="39">
        <v>205</v>
      </c>
    </row>
    <row r="6814" spans="15:16" x14ac:dyDescent="0.25">
      <c r="O6814" s="37">
        <v>38975</v>
      </c>
      <c r="P6814" s="39">
        <v>195</v>
      </c>
    </row>
    <row r="6815" spans="15:16" x14ac:dyDescent="0.25">
      <c r="O6815" s="37">
        <v>38976</v>
      </c>
      <c r="P6815" s="39">
        <v>201</v>
      </c>
    </row>
    <row r="6816" spans="15:16" x14ac:dyDescent="0.25">
      <c r="O6816" s="37">
        <v>38977</v>
      </c>
      <c r="P6816" s="39">
        <v>212</v>
      </c>
    </row>
    <row r="6817" spans="15:16" x14ac:dyDescent="0.25">
      <c r="O6817" s="37">
        <v>38978</v>
      </c>
      <c r="P6817" s="39">
        <v>206</v>
      </c>
    </row>
    <row r="6818" spans="15:16" x14ac:dyDescent="0.25">
      <c r="O6818" s="37">
        <v>38979</v>
      </c>
      <c r="P6818" s="39">
        <v>193</v>
      </c>
    </row>
    <row r="6819" spans="15:16" x14ac:dyDescent="0.25">
      <c r="O6819" s="37">
        <v>38980</v>
      </c>
      <c r="P6819" s="39">
        <v>200</v>
      </c>
    </row>
    <row r="6820" spans="15:16" x14ac:dyDescent="0.25">
      <c r="O6820" s="37">
        <v>38981</v>
      </c>
      <c r="P6820" s="39">
        <v>207</v>
      </c>
    </row>
    <row r="6821" spans="15:16" x14ac:dyDescent="0.25">
      <c r="O6821" s="37">
        <v>38982</v>
      </c>
      <c r="P6821" s="39">
        <v>198</v>
      </c>
    </row>
    <row r="6822" spans="15:16" x14ac:dyDescent="0.25">
      <c r="O6822" s="37">
        <v>38983</v>
      </c>
      <c r="P6822" s="39">
        <v>195</v>
      </c>
    </row>
    <row r="6823" spans="15:16" x14ac:dyDescent="0.25">
      <c r="O6823" s="37">
        <v>38984</v>
      </c>
      <c r="P6823" s="39">
        <v>209</v>
      </c>
    </row>
    <row r="6824" spans="15:16" x14ac:dyDescent="0.25">
      <c r="O6824" s="37">
        <v>38985</v>
      </c>
      <c r="P6824" s="39">
        <v>208</v>
      </c>
    </row>
    <row r="6825" spans="15:16" x14ac:dyDescent="0.25">
      <c r="O6825" s="37">
        <v>38986</v>
      </c>
      <c r="P6825" s="39">
        <v>204</v>
      </c>
    </row>
    <row r="6826" spans="15:16" x14ac:dyDescent="0.25">
      <c r="O6826" s="37">
        <v>38987</v>
      </c>
      <c r="P6826" s="39">
        <v>187</v>
      </c>
    </row>
    <row r="6827" spans="15:16" x14ac:dyDescent="0.25">
      <c r="O6827" s="37">
        <v>38988</v>
      </c>
      <c r="P6827" s="39">
        <v>183</v>
      </c>
    </row>
    <row r="6828" spans="15:16" x14ac:dyDescent="0.25">
      <c r="O6828" s="37">
        <v>38989</v>
      </c>
      <c r="P6828" s="39">
        <v>183</v>
      </c>
    </row>
    <row r="6829" spans="15:16" x14ac:dyDescent="0.25">
      <c r="O6829" s="37">
        <v>38990</v>
      </c>
      <c r="P6829" s="39">
        <v>177</v>
      </c>
    </row>
    <row r="6830" spans="15:16" x14ac:dyDescent="0.25">
      <c r="O6830" s="37">
        <v>38991</v>
      </c>
      <c r="P6830" s="39">
        <v>171</v>
      </c>
    </row>
    <row r="6831" spans="15:16" x14ac:dyDescent="0.25">
      <c r="O6831" s="37">
        <v>38992</v>
      </c>
      <c r="P6831" s="39">
        <v>168</v>
      </c>
    </row>
    <row r="6832" spans="15:16" x14ac:dyDescent="0.25">
      <c r="O6832" s="37">
        <v>38993</v>
      </c>
      <c r="P6832" s="39">
        <v>184</v>
      </c>
    </row>
    <row r="6833" spans="15:16" x14ac:dyDescent="0.25">
      <c r="O6833" s="37">
        <v>38994</v>
      </c>
      <c r="P6833" s="39">
        <v>191</v>
      </c>
    </row>
    <row r="6834" spans="15:16" x14ac:dyDescent="0.25">
      <c r="O6834" s="37">
        <v>38995</v>
      </c>
      <c r="P6834" s="39">
        <v>166</v>
      </c>
    </row>
    <row r="6835" spans="15:16" x14ac:dyDescent="0.25">
      <c r="O6835" s="37">
        <v>38996</v>
      </c>
      <c r="P6835" s="39">
        <v>158</v>
      </c>
    </row>
    <row r="6836" spans="15:16" x14ac:dyDescent="0.25">
      <c r="O6836" s="37">
        <v>38997</v>
      </c>
      <c r="P6836" s="39">
        <v>146</v>
      </c>
    </row>
    <row r="6837" spans="15:16" x14ac:dyDescent="0.25">
      <c r="O6837" s="37">
        <v>38998</v>
      </c>
      <c r="P6837" s="39">
        <v>163</v>
      </c>
    </row>
    <row r="6838" spans="15:16" x14ac:dyDescent="0.25">
      <c r="O6838" s="37">
        <v>38999</v>
      </c>
      <c r="P6838" s="39">
        <v>144</v>
      </c>
    </row>
    <row r="6839" spans="15:16" x14ac:dyDescent="0.25">
      <c r="O6839" s="37">
        <v>39000</v>
      </c>
      <c r="P6839" s="39">
        <v>157</v>
      </c>
    </row>
    <row r="6840" spans="15:16" x14ac:dyDescent="0.25">
      <c r="O6840" s="37">
        <v>39001</v>
      </c>
      <c r="P6840" s="39">
        <v>165</v>
      </c>
    </row>
    <row r="6841" spans="15:16" x14ac:dyDescent="0.25">
      <c r="O6841" s="37">
        <v>39002</v>
      </c>
      <c r="P6841" s="39">
        <v>187</v>
      </c>
    </row>
    <row r="6842" spans="15:16" x14ac:dyDescent="0.25">
      <c r="O6842" s="37">
        <v>39003</v>
      </c>
      <c r="P6842" s="39">
        <v>182</v>
      </c>
    </row>
    <row r="6843" spans="15:16" x14ac:dyDescent="0.25">
      <c r="O6843" s="37">
        <v>39004</v>
      </c>
      <c r="P6843" s="39">
        <v>183</v>
      </c>
    </row>
    <row r="6844" spans="15:16" x14ac:dyDescent="0.25">
      <c r="O6844" s="37">
        <v>39005</v>
      </c>
      <c r="P6844" s="39">
        <v>159</v>
      </c>
    </row>
    <row r="6845" spans="15:16" x14ac:dyDescent="0.25">
      <c r="O6845" s="37">
        <v>39006</v>
      </c>
      <c r="P6845" s="39">
        <v>162</v>
      </c>
    </row>
    <row r="6846" spans="15:16" x14ac:dyDescent="0.25">
      <c r="O6846" s="37">
        <v>39007</v>
      </c>
      <c r="P6846" s="39">
        <v>156</v>
      </c>
    </row>
    <row r="6847" spans="15:16" x14ac:dyDescent="0.25">
      <c r="O6847" s="37">
        <v>39008</v>
      </c>
      <c r="P6847" s="39">
        <v>181</v>
      </c>
    </row>
    <row r="6848" spans="15:16" x14ac:dyDescent="0.25">
      <c r="O6848" s="37">
        <v>39009</v>
      </c>
      <c r="P6848" s="39">
        <v>174</v>
      </c>
    </row>
    <row r="6849" spans="15:16" x14ac:dyDescent="0.25">
      <c r="O6849" s="37">
        <v>39010</v>
      </c>
      <c r="P6849" s="39">
        <v>179</v>
      </c>
    </row>
    <row r="6850" spans="15:16" x14ac:dyDescent="0.25">
      <c r="O6850" s="37">
        <v>39011</v>
      </c>
      <c r="P6850" s="39">
        <v>98</v>
      </c>
    </row>
    <row r="6851" spans="15:16" x14ac:dyDescent="0.25">
      <c r="O6851" s="37">
        <v>39012</v>
      </c>
      <c r="P6851" s="39">
        <v>148</v>
      </c>
    </row>
    <row r="6852" spans="15:16" x14ac:dyDescent="0.25">
      <c r="O6852" s="37">
        <v>39013</v>
      </c>
      <c r="P6852" s="39">
        <v>161</v>
      </c>
    </row>
    <row r="6853" spans="15:16" x14ac:dyDescent="0.25">
      <c r="O6853" s="37">
        <v>39014</v>
      </c>
      <c r="P6853" s="39">
        <v>172</v>
      </c>
    </row>
    <row r="6854" spans="15:16" x14ac:dyDescent="0.25">
      <c r="O6854" s="37">
        <v>39015</v>
      </c>
      <c r="P6854" s="39">
        <v>64</v>
      </c>
    </row>
    <row r="6855" spans="15:16" x14ac:dyDescent="0.25">
      <c r="O6855" s="37">
        <v>39016</v>
      </c>
      <c r="P6855" s="39">
        <v>161</v>
      </c>
    </row>
    <row r="6856" spans="15:16" x14ac:dyDescent="0.25">
      <c r="O6856" s="37">
        <v>39017</v>
      </c>
      <c r="P6856" s="39">
        <v>126</v>
      </c>
    </row>
    <row r="6857" spans="15:16" x14ac:dyDescent="0.25">
      <c r="O6857" s="37">
        <v>39018</v>
      </c>
      <c r="P6857" s="39">
        <v>217</v>
      </c>
    </row>
    <row r="6858" spans="15:16" x14ac:dyDescent="0.25">
      <c r="O6858" s="37">
        <v>39019</v>
      </c>
      <c r="P6858" s="39">
        <v>218</v>
      </c>
    </row>
    <row r="6859" spans="15:16" x14ac:dyDescent="0.25">
      <c r="O6859" s="37">
        <v>39020</v>
      </c>
      <c r="P6859" s="39">
        <v>191</v>
      </c>
    </row>
    <row r="6860" spans="15:16" x14ac:dyDescent="0.25">
      <c r="O6860" s="37">
        <v>39021</v>
      </c>
      <c r="P6860" s="39">
        <v>192</v>
      </c>
    </row>
    <row r="6861" spans="15:16" x14ac:dyDescent="0.25">
      <c r="O6861" s="37">
        <v>39022</v>
      </c>
      <c r="P6861" s="39">
        <v>192</v>
      </c>
    </row>
    <row r="6862" spans="15:16" x14ac:dyDescent="0.25">
      <c r="O6862" s="37">
        <v>39023</v>
      </c>
      <c r="P6862" s="39">
        <v>188</v>
      </c>
    </row>
    <row r="6863" spans="15:16" x14ac:dyDescent="0.25">
      <c r="O6863" s="37">
        <v>39024</v>
      </c>
      <c r="P6863" s="39">
        <v>170</v>
      </c>
    </row>
    <row r="6864" spans="15:16" x14ac:dyDescent="0.25">
      <c r="O6864" s="37">
        <v>39025</v>
      </c>
      <c r="P6864" s="39">
        <v>194</v>
      </c>
    </row>
    <row r="6865" spans="15:16" x14ac:dyDescent="0.25">
      <c r="O6865" s="37">
        <v>39026</v>
      </c>
      <c r="P6865" s="39">
        <v>149</v>
      </c>
    </row>
    <row r="6866" spans="15:16" x14ac:dyDescent="0.25">
      <c r="O6866" s="37">
        <v>39027</v>
      </c>
      <c r="P6866" s="39">
        <v>171</v>
      </c>
    </row>
    <row r="6867" spans="15:16" x14ac:dyDescent="0.25">
      <c r="O6867" s="37">
        <v>39028</v>
      </c>
      <c r="P6867" s="39">
        <v>186</v>
      </c>
    </row>
    <row r="6868" spans="15:16" x14ac:dyDescent="0.25">
      <c r="O6868" s="37">
        <v>39029</v>
      </c>
      <c r="P6868" s="39">
        <v>178</v>
      </c>
    </row>
    <row r="6869" spans="15:16" x14ac:dyDescent="0.25">
      <c r="O6869" s="37">
        <v>39030</v>
      </c>
      <c r="P6869" s="39">
        <v>182</v>
      </c>
    </row>
    <row r="6870" spans="15:16" x14ac:dyDescent="0.25">
      <c r="O6870" s="37">
        <v>39031</v>
      </c>
      <c r="P6870" s="39">
        <v>189</v>
      </c>
    </row>
    <row r="6871" spans="15:16" x14ac:dyDescent="0.25">
      <c r="O6871" s="37">
        <v>39032</v>
      </c>
      <c r="P6871" s="39">
        <v>168</v>
      </c>
    </row>
    <row r="6872" spans="15:16" x14ac:dyDescent="0.25">
      <c r="O6872" s="37">
        <v>39033</v>
      </c>
      <c r="P6872" s="39">
        <v>146</v>
      </c>
    </row>
    <row r="6873" spans="15:16" x14ac:dyDescent="0.25">
      <c r="O6873" s="37">
        <v>39034</v>
      </c>
      <c r="P6873" s="39">
        <v>151</v>
      </c>
    </row>
    <row r="6874" spans="15:16" x14ac:dyDescent="0.25">
      <c r="O6874" s="37">
        <v>39035</v>
      </c>
      <c r="P6874" s="39">
        <v>161</v>
      </c>
    </row>
    <row r="6875" spans="15:16" x14ac:dyDescent="0.25">
      <c r="O6875" s="37">
        <v>39036</v>
      </c>
      <c r="P6875" s="39">
        <v>159</v>
      </c>
    </row>
    <row r="6876" spans="15:16" x14ac:dyDescent="0.25">
      <c r="O6876" s="37">
        <v>39037</v>
      </c>
      <c r="P6876" s="39">
        <v>141</v>
      </c>
    </row>
    <row r="6877" spans="15:16" x14ac:dyDescent="0.25">
      <c r="O6877" s="37">
        <v>39038</v>
      </c>
      <c r="P6877" s="39">
        <v>137</v>
      </c>
    </row>
    <row r="6878" spans="15:16" x14ac:dyDescent="0.25">
      <c r="O6878" s="37">
        <v>39039</v>
      </c>
      <c r="P6878" s="39">
        <v>145</v>
      </c>
    </row>
    <row r="6879" spans="15:16" x14ac:dyDescent="0.25">
      <c r="O6879" s="37">
        <v>39040</v>
      </c>
      <c r="P6879" s="39">
        <v>136</v>
      </c>
    </row>
    <row r="6880" spans="15:16" x14ac:dyDescent="0.25">
      <c r="O6880" s="37">
        <v>39041</v>
      </c>
      <c r="P6880" s="39">
        <v>136</v>
      </c>
    </row>
    <row r="6881" spans="15:16" x14ac:dyDescent="0.25">
      <c r="O6881" s="37">
        <v>39042</v>
      </c>
      <c r="P6881" s="39">
        <v>133</v>
      </c>
    </row>
    <row r="6882" spans="15:16" x14ac:dyDescent="0.25">
      <c r="O6882" s="37">
        <v>39043</v>
      </c>
      <c r="P6882" s="39">
        <v>162</v>
      </c>
    </row>
    <row r="6883" spans="15:16" x14ac:dyDescent="0.25">
      <c r="O6883" s="37">
        <v>39044</v>
      </c>
      <c r="P6883" s="39">
        <v>171</v>
      </c>
    </row>
    <row r="6884" spans="15:16" x14ac:dyDescent="0.25">
      <c r="O6884" s="37">
        <v>39045</v>
      </c>
      <c r="P6884" s="39">
        <v>173</v>
      </c>
    </row>
    <row r="6885" spans="15:16" x14ac:dyDescent="0.25">
      <c r="O6885" s="37">
        <v>39046</v>
      </c>
      <c r="P6885" s="39">
        <v>167</v>
      </c>
    </row>
    <row r="6886" spans="15:16" x14ac:dyDescent="0.25">
      <c r="O6886" s="37">
        <v>39047</v>
      </c>
      <c r="P6886" s="39">
        <v>157</v>
      </c>
    </row>
    <row r="6887" spans="15:16" x14ac:dyDescent="0.25">
      <c r="O6887" s="37">
        <v>39048</v>
      </c>
      <c r="P6887" s="39">
        <v>160</v>
      </c>
    </row>
    <row r="6888" spans="15:16" x14ac:dyDescent="0.25">
      <c r="O6888" s="37">
        <v>39049</v>
      </c>
      <c r="P6888" s="39">
        <v>175</v>
      </c>
    </row>
    <row r="6889" spans="15:16" x14ac:dyDescent="0.25">
      <c r="O6889" s="37">
        <v>39050</v>
      </c>
      <c r="P6889" s="39">
        <v>186</v>
      </c>
    </row>
    <row r="6890" spans="15:16" x14ac:dyDescent="0.25">
      <c r="O6890" s="37">
        <v>39051</v>
      </c>
      <c r="P6890" s="39">
        <v>148</v>
      </c>
    </row>
    <row r="6891" spans="15:16" x14ac:dyDescent="0.25">
      <c r="O6891" s="37">
        <v>39052</v>
      </c>
      <c r="P6891" s="39">
        <v>138</v>
      </c>
    </row>
    <row r="6892" spans="15:16" x14ac:dyDescent="0.25">
      <c r="O6892" s="37">
        <v>39053</v>
      </c>
      <c r="P6892" s="39">
        <v>138</v>
      </c>
    </row>
    <row r="6893" spans="15:16" x14ac:dyDescent="0.25">
      <c r="O6893" s="37">
        <v>39054</v>
      </c>
      <c r="P6893" s="39">
        <v>133</v>
      </c>
    </row>
    <row r="6894" spans="15:16" x14ac:dyDescent="0.25">
      <c r="O6894" s="37">
        <v>39055</v>
      </c>
      <c r="P6894" s="39">
        <v>149</v>
      </c>
    </row>
    <row r="6895" spans="15:16" x14ac:dyDescent="0.25">
      <c r="O6895" s="37">
        <v>39056</v>
      </c>
      <c r="P6895" s="39">
        <v>143</v>
      </c>
    </row>
    <row r="6896" spans="15:16" x14ac:dyDescent="0.25">
      <c r="O6896" s="37">
        <v>39057</v>
      </c>
      <c r="P6896" s="39">
        <v>136</v>
      </c>
    </row>
    <row r="6897" spans="15:16" x14ac:dyDescent="0.25">
      <c r="O6897" s="37">
        <v>39058</v>
      </c>
      <c r="P6897" s="39">
        <v>146</v>
      </c>
    </row>
    <row r="6898" spans="15:16" x14ac:dyDescent="0.25">
      <c r="O6898" s="37">
        <v>39059</v>
      </c>
      <c r="P6898" s="39">
        <v>149</v>
      </c>
    </row>
    <row r="6899" spans="15:16" x14ac:dyDescent="0.25">
      <c r="O6899" s="37">
        <v>39060</v>
      </c>
      <c r="P6899" s="39">
        <v>144</v>
      </c>
    </row>
    <row r="6900" spans="15:16" x14ac:dyDescent="0.25">
      <c r="O6900" s="37">
        <v>39061</v>
      </c>
      <c r="P6900" s="39">
        <v>134</v>
      </c>
    </row>
    <row r="6901" spans="15:16" x14ac:dyDescent="0.25">
      <c r="O6901" s="37">
        <v>39062</v>
      </c>
      <c r="P6901" s="39">
        <v>142</v>
      </c>
    </row>
    <row r="6902" spans="15:16" x14ac:dyDescent="0.25">
      <c r="O6902" s="37">
        <v>39063</v>
      </c>
      <c r="P6902" s="39">
        <v>137</v>
      </c>
    </row>
    <row r="6903" spans="15:16" x14ac:dyDescent="0.25">
      <c r="O6903" s="37">
        <v>39064</v>
      </c>
      <c r="P6903" s="39">
        <v>137</v>
      </c>
    </row>
    <row r="6904" spans="15:16" x14ac:dyDescent="0.25">
      <c r="O6904" s="37">
        <v>39065</v>
      </c>
      <c r="P6904" s="39">
        <v>123</v>
      </c>
    </row>
    <row r="6905" spans="15:16" x14ac:dyDescent="0.25">
      <c r="O6905" s="37">
        <v>39066</v>
      </c>
      <c r="P6905" s="39">
        <v>119</v>
      </c>
    </row>
    <row r="6906" spans="15:16" x14ac:dyDescent="0.25">
      <c r="O6906" s="37">
        <v>39067</v>
      </c>
      <c r="P6906" s="39">
        <v>129</v>
      </c>
    </row>
    <row r="6907" spans="15:16" x14ac:dyDescent="0.25">
      <c r="O6907" s="37">
        <v>39068</v>
      </c>
      <c r="P6907" s="39">
        <v>112</v>
      </c>
    </row>
    <row r="6908" spans="15:16" x14ac:dyDescent="0.25">
      <c r="O6908" s="37">
        <v>39069</v>
      </c>
      <c r="P6908" s="39">
        <v>154</v>
      </c>
    </row>
    <row r="6909" spans="15:16" x14ac:dyDescent="0.25">
      <c r="O6909" s="37">
        <v>39070</v>
      </c>
      <c r="P6909" s="39">
        <v>142</v>
      </c>
    </row>
    <row r="6910" spans="15:16" x14ac:dyDescent="0.25">
      <c r="O6910" s="37">
        <v>39071</v>
      </c>
      <c r="P6910" s="39">
        <v>136</v>
      </c>
    </row>
    <row r="6911" spans="15:16" x14ac:dyDescent="0.25">
      <c r="O6911" s="37">
        <v>39072</v>
      </c>
      <c r="P6911" s="39">
        <v>110</v>
      </c>
    </row>
    <row r="6912" spans="15:16" x14ac:dyDescent="0.25">
      <c r="O6912" s="37">
        <v>39073</v>
      </c>
      <c r="P6912" s="39">
        <v>124</v>
      </c>
    </row>
    <row r="6913" spans="15:16" x14ac:dyDescent="0.25">
      <c r="O6913" s="37">
        <v>39074</v>
      </c>
      <c r="P6913" s="39">
        <v>116</v>
      </c>
    </row>
    <row r="6914" spans="15:16" x14ac:dyDescent="0.25">
      <c r="O6914" s="37">
        <v>39075</v>
      </c>
      <c r="P6914" s="39">
        <v>100</v>
      </c>
    </row>
    <row r="6915" spans="15:16" x14ac:dyDescent="0.25">
      <c r="O6915" s="37">
        <v>39076</v>
      </c>
      <c r="P6915" s="39">
        <v>109</v>
      </c>
    </row>
    <row r="6916" spans="15:16" x14ac:dyDescent="0.25">
      <c r="O6916" s="37">
        <v>39077</v>
      </c>
      <c r="P6916" s="39">
        <v>126</v>
      </c>
    </row>
    <row r="6917" spans="15:16" x14ac:dyDescent="0.25">
      <c r="O6917" s="37">
        <v>39078</v>
      </c>
      <c r="P6917" s="39">
        <v>137</v>
      </c>
    </row>
    <row r="6918" spans="15:16" x14ac:dyDescent="0.25">
      <c r="O6918" s="37">
        <v>39079</v>
      </c>
      <c r="P6918" s="39">
        <v>117</v>
      </c>
    </row>
    <row r="6919" spans="15:16" x14ac:dyDescent="0.25">
      <c r="O6919" s="37">
        <v>39080</v>
      </c>
      <c r="P6919" s="39">
        <v>124</v>
      </c>
    </row>
    <row r="6920" spans="15:16" x14ac:dyDescent="0.25">
      <c r="O6920" s="37">
        <v>39081</v>
      </c>
      <c r="P6920" s="39">
        <v>134</v>
      </c>
    </row>
    <row r="6921" spans="15:16" x14ac:dyDescent="0.25">
      <c r="O6921" s="37">
        <v>39082</v>
      </c>
      <c r="P6921" s="39">
        <v>121</v>
      </c>
    </row>
    <row r="6922" spans="15:16" x14ac:dyDescent="0.25">
      <c r="O6922" s="37">
        <v>39083</v>
      </c>
      <c r="P6922" s="39">
        <v>120</v>
      </c>
    </row>
    <row r="6923" spans="15:16" x14ac:dyDescent="0.25">
      <c r="O6923" s="37">
        <v>39084</v>
      </c>
      <c r="P6923" s="39">
        <v>124</v>
      </c>
    </row>
    <row r="6924" spans="15:16" x14ac:dyDescent="0.25">
      <c r="O6924" s="37">
        <v>39085</v>
      </c>
      <c r="P6924" s="39">
        <v>122</v>
      </c>
    </row>
    <row r="6925" spans="15:16" x14ac:dyDescent="0.25">
      <c r="O6925" s="37">
        <v>39086</v>
      </c>
      <c r="P6925" s="39">
        <v>126</v>
      </c>
    </row>
    <row r="6926" spans="15:16" x14ac:dyDescent="0.25">
      <c r="O6926" s="37">
        <v>39087</v>
      </c>
      <c r="P6926" s="39">
        <v>121</v>
      </c>
    </row>
    <row r="6927" spans="15:16" x14ac:dyDescent="0.25">
      <c r="O6927" s="37">
        <v>39088</v>
      </c>
      <c r="P6927" s="39">
        <v>106</v>
      </c>
    </row>
    <row r="6928" spans="15:16" x14ac:dyDescent="0.25">
      <c r="O6928" s="37">
        <v>39089</v>
      </c>
      <c r="P6928" s="39">
        <v>94</v>
      </c>
    </row>
    <row r="6929" spans="15:16" x14ac:dyDescent="0.25">
      <c r="O6929" s="37">
        <v>39090</v>
      </c>
      <c r="P6929" s="39">
        <v>102</v>
      </c>
    </row>
    <row r="6930" spans="15:16" x14ac:dyDescent="0.25">
      <c r="O6930" s="37">
        <v>39091</v>
      </c>
      <c r="P6930" s="39">
        <v>108</v>
      </c>
    </row>
    <row r="6931" spans="15:16" x14ac:dyDescent="0.25">
      <c r="O6931" s="37">
        <v>39092</v>
      </c>
      <c r="P6931" s="39">
        <v>103</v>
      </c>
    </row>
    <row r="6932" spans="15:16" x14ac:dyDescent="0.25">
      <c r="O6932" s="37">
        <v>39093</v>
      </c>
      <c r="P6932" s="39">
        <v>102</v>
      </c>
    </row>
    <row r="6933" spans="15:16" x14ac:dyDescent="0.25">
      <c r="O6933" s="37">
        <v>39094</v>
      </c>
      <c r="P6933" s="39">
        <v>88</v>
      </c>
    </row>
    <row r="6934" spans="15:16" x14ac:dyDescent="0.25">
      <c r="O6934" s="37">
        <v>39095</v>
      </c>
      <c r="P6934" s="39">
        <v>97</v>
      </c>
    </row>
    <row r="6935" spans="15:16" x14ac:dyDescent="0.25">
      <c r="O6935" s="37">
        <v>39096</v>
      </c>
      <c r="P6935" s="39">
        <v>99</v>
      </c>
    </row>
    <row r="6936" spans="15:16" x14ac:dyDescent="0.25">
      <c r="O6936" s="37">
        <v>39097</v>
      </c>
      <c r="P6936" s="39">
        <v>105</v>
      </c>
    </row>
    <row r="6937" spans="15:16" x14ac:dyDescent="0.25">
      <c r="O6937" s="37">
        <v>39098</v>
      </c>
      <c r="P6937" s="39">
        <v>107</v>
      </c>
    </row>
    <row r="6938" spans="15:16" x14ac:dyDescent="0.25">
      <c r="O6938" s="37">
        <v>39099</v>
      </c>
      <c r="P6938" s="39">
        <v>130.6</v>
      </c>
    </row>
    <row r="6939" spans="15:16" x14ac:dyDescent="0.25">
      <c r="O6939" s="37">
        <v>39100</v>
      </c>
      <c r="P6939" s="39">
        <v>108</v>
      </c>
    </row>
    <row r="6940" spans="15:16" x14ac:dyDescent="0.25">
      <c r="O6940" s="37">
        <v>39101</v>
      </c>
      <c r="P6940" s="39">
        <v>111</v>
      </c>
    </row>
    <row r="6941" spans="15:16" x14ac:dyDescent="0.25">
      <c r="O6941" s="37">
        <v>39102</v>
      </c>
      <c r="P6941" s="39">
        <v>94</v>
      </c>
    </row>
    <row r="6942" spans="15:16" x14ac:dyDescent="0.25">
      <c r="O6942" s="37">
        <v>39103</v>
      </c>
      <c r="P6942" s="39">
        <v>103</v>
      </c>
    </row>
    <row r="6943" spans="15:16" x14ac:dyDescent="0.25">
      <c r="O6943" s="37">
        <v>39104</v>
      </c>
      <c r="P6943" s="39">
        <v>119</v>
      </c>
    </row>
    <row r="6944" spans="15:16" x14ac:dyDescent="0.25">
      <c r="O6944" s="37">
        <v>39105</v>
      </c>
      <c r="P6944" s="39">
        <v>118</v>
      </c>
    </row>
    <row r="6945" spans="15:16" x14ac:dyDescent="0.25">
      <c r="O6945" s="37">
        <v>39106</v>
      </c>
      <c r="P6945" s="39">
        <v>106</v>
      </c>
    </row>
    <row r="6946" spans="15:16" x14ac:dyDescent="0.25">
      <c r="O6946" s="37">
        <v>39107</v>
      </c>
      <c r="P6946" s="39">
        <v>108</v>
      </c>
    </row>
    <row r="6947" spans="15:16" x14ac:dyDescent="0.25">
      <c r="O6947" s="37">
        <v>39108</v>
      </c>
      <c r="P6947" s="39">
        <v>128</v>
      </c>
    </row>
    <row r="6948" spans="15:16" x14ac:dyDescent="0.25">
      <c r="O6948" s="37">
        <v>39109</v>
      </c>
      <c r="P6948" s="39">
        <v>104</v>
      </c>
    </row>
    <row r="6949" spans="15:16" x14ac:dyDescent="0.25">
      <c r="O6949" s="37">
        <v>39110</v>
      </c>
      <c r="P6949" s="39">
        <v>113</v>
      </c>
    </row>
    <row r="6950" spans="15:16" x14ac:dyDescent="0.25">
      <c r="O6950" s="37">
        <v>39111</v>
      </c>
      <c r="P6950" s="39">
        <v>120</v>
      </c>
    </row>
    <row r="6951" spans="15:16" x14ac:dyDescent="0.25">
      <c r="O6951" s="37">
        <v>39112</v>
      </c>
      <c r="P6951" s="39">
        <v>111</v>
      </c>
    </row>
    <row r="6952" spans="15:16" x14ac:dyDescent="0.25">
      <c r="O6952" s="37">
        <v>39113</v>
      </c>
      <c r="P6952" s="39">
        <v>111</v>
      </c>
    </row>
    <row r="6953" spans="15:16" x14ac:dyDescent="0.25">
      <c r="O6953" s="37">
        <v>39114</v>
      </c>
      <c r="P6953" s="39">
        <v>111</v>
      </c>
    </row>
    <row r="6954" spans="15:16" x14ac:dyDescent="0.25">
      <c r="O6954" s="37">
        <v>39115</v>
      </c>
      <c r="P6954" s="39">
        <v>115</v>
      </c>
    </row>
    <row r="6955" spans="15:16" x14ac:dyDescent="0.25">
      <c r="O6955" s="37">
        <v>39116</v>
      </c>
      <c r="P6955" s="39">
        <v>100</v>
      </c>
    </row>
    <row r="6956" spans="15:16" x14ac:dyDescent="0.25">
      <c r="O6956" s="37">
        <v>39117</v>
      </c>
      <c r="P6956" s="39">
        <v>105</v>
      </c>
    </row>
    <row r="6957" spans="15:16" x14ac:dyDescent="0.25">
      <c r="O6957" s="37">
        <v>39118</v>
      </c>
      <c r="P6957" s="39">
        <v>112</v>
      </c>
    </row>
    <row r="6958" spans="15:16" x14ac:dyDescent="0.25">
      <c r="O6958" s="37">
        <v>39119</v>
      </c>
      <c r="P6958" s="39">
        <v>116</v>
      </c>
    </row>
    <row r="6959" spans="15:16" x14ac:dyDescent="0.25">
      <c r="O6959" s="37">
        <v>39120</v>
      </c>
      <c r="P6959" s="39">
        <v>113</v>
      </c>
    </row>
    <row r="6960" spans="15:16" x14ac:dyDescent="0.25">
      <c r="O6960" s="37">
        <v>39121</v>
      </c>
      <c r="P6960" s="39">
        <v>111</v>
      </c>
    </row>
    <row r="6961" spans="15:16" x14ac:dyDescent="0.25">
      <c r="O6961" s="37">
        <v>39122</v>
      </c>
      <c r="P6961" s="39">
        <v>109</v>
      </c>
    </row>
    <row r="6962" spans="15:16" x14ac:dyDescent="0.25">
      <c r="O6962" s="37">
        <v>39123</v>
      </c>
      <c r="P6962" s="39">
        <v>98</v>
      </c>
    </row>
    <row r="6963" spans="15:16" x14ac:dyDescent="0.25">
      <c r="O6963" s="37">
        <v>39124</v>
      </c>
      <c r="P6963" s="39">
        <v>99</v>
      </c>
    </row>
    <row r="6964" spans="15:16" x14ac:dyDescent="0.25">
      <c r="O6964" s="37">
        <v>39125</v>
      </c>
      <c r="P6964" s="39">
        <v>116</v>
      </c>
    </row>
    <row r="6965" spans="15:16" x14ac:dyDescent="0.25">
      <c r="O6965" s="37">
        <v>39126</v>
      </c>
      <c r="P6965" s="39">
        <v>95</v>
      </c>
    </row>
    <row r="6966" spans="15:16" x14ac:dyDescent="0.25">
      <c r="O6966" s="37">
        <v>39127</v>
      </c>
      <c r="P6966" s="39">
        <v>62</v>
      </c>
    </row>
    <row r="6967" spans="15:16" x14ac:dyDescent="0.25">
      <c r="O6967" s="37">
        <v>39128</v>
      </c>
      <c r="P6967" s="39">
        <v>68</v>
      </c>
    </row>
    <row r="6968" spans="15:16" x14ac:dyDescent="0.25">
      <c r="O6968" s="37">
        <v>39129</v>
      </c>
      <c r="P6968" s="39">
        <v>88</v>
      </c>
    </row>
    <row r="6969" spans="15:16" x14ac:dyDescent="0.25">
      <c r="O6969" s="37">
        <v>39130</v>
      </c>
      <c r="P6969" s="39">
        <v>89</v>
      </c>
    </row>
    <row r="6970" spans="15:16" x14ac:dyDescent="0.25">
      <c r="O6970" s="37">
        <v>39131</v>
      </c>
      <c r="P6970" s="39">
        <v>81</v>
      </c>
    </row>
    <row r="6971" spans="15:16" x14ac:dyDescent="0.25">
      <c r="O6971" s="37">
        <v>39132</v>
      </c>
      <c r="P6971" s="39">
        <v>86</v>
      </c>
    </row>
    <row r="6972" spans="15:16" x14ac:dyDescent="0.25">
      <c r="O6972" s="37">
        <v>39133</v>
      </c>
      <c r="P6972" s="39">
        <v>92</v>
      </c>
    </row>
    <row r="6973" spans="15:16" x14ac:dyDescent="0.25">
      <c r="O6973" s="37">
        <v>39134</v>
      </c>
      <c r="P6973" s="39">
        <v>72</v>
      </c>
    </row>
    <row r="6974" spans="15:16" x14ac:dyDescent="0.25">
      <c r="O6974" s="37">
        <v>39135</v>
      </c>
      <c r="P6974" s="39">
        <v>81</v>
      </c>
    </row>
    <row r="6975" spans="15:16" x14ac:dyDescent="0.25">
      <c r="O6975" s="37">
        <v>39136</v>
      </c>
      <c r="P6975" s="39">
        <v>87</v>
      </c>
    </row>
    <row r="6976" spans="15:16" x14ac:dyDescent="0.25">
      <c r="O6976" s="37">
        <v>39137</v>
      </c>
      <c r="P6976" s="39">
        <v>85</v>
      </c>
    </row>
    <row r="6977" spans="15:16" x14ac:dyDescent="0.25">
      <c r="O6977" s="37">
        <v>39138</v>
      </c>
      <c r="P6977" s="39">
        <v>73</v>
      </c>
    </row>
    <row r="6978" spans="15:16" x14ac:dyDescent="0.25">
      <c r="O6978" s="37">
        <v>39139</v>
      </c>
      <c r="P6978" s="39">
        <v>82</v>
      </c>
    </row>
    <row r="6979" spans="15:16" x14ac:dyDescent="0.25">
      <c r="O6979" s="37">
        <v>39140</v>
      </c>
      <c r="P6979" s="39">
        <v>87</v>
      </c>
    </row>
    <row r="6980" spans="15:16" x14ac:dyDescent="0.25">
      <c r="O6980" s="37">
        <v>39141</v>
      </c>
      <c r="P6980" s="39">
        <v>92</v>
      </c>
    </row>
    <row r="6981" spans="15:16" x14ac:dyDescent="0.25">
      <c r="O6981" s="37">
        <v>39142</v>
      </c>
      <c r="P6981" s="39">
        <v>91</v>
      </c>
    </row>
    <row r="6982" spans="15:16" x14ac:dyDescent="0.25">
      <c r="O6982" s="37">
        <v>39143</v>
      </c>
      <c r="P6982" s="39">
        <v>114</v>
      </c>
    </row>
    <row r="6983" spans="15:16" x14ac:dyDescent="0.25">
      <c r="O6983" s="37">
        <v>39144</v>
      </c>
      <c r="P6983" s="39">
        <v>114</v>
      </c>
    </row>
    <row r="6984" spans="15:16" x14ac:dyDescent="0.25">
      <c r="O6984" s="37">
        <v>39145</v>
      </c>
      <c r="P6984" s="39">
        <v>107</v>
      </c>
    </row>
    <row r="6985" spans="15:16" x14ac:dyDescent="0.25">
      <c r="O6985" s="37">
        <v>39146</v>
      </c>
      <c r="P6985" s="39">
        <v>93</v>
      </c>
    </row>
    <row r="6986" spans="15:16" x14ac:dyDescent="0.25">
      <c r="O6986" s="37">
        <v>39147</v>
      </c>
      <c r="P6986" s="39">
        <v>96</v>
      </c>
    </row>
    <row r="6987" spans="15:16" x14ac:dyDescent="0.25">
      <c r="O6987" s="37">
        <v>39148</v>
      </c>
      <c r="P6987" s="39">
        <v>93</v>
      </c>
    </row>
    <row r="6988" spans="15:16" x14ac:dyDescent="0.25">
      <c r="O6988" s="37">
        <v>39149</v>
      </c>
      <c r="P6988" s="39">
        <v>106</v>
      </c>
    </row>
    <row r="6989" spans="15:16" x14ac:dyDescent="0.25">
      <c r="O6989" s="37">
        <v>39150</v>
      </c>
      <c r="P6989" s="39">
        <v>102</v>
      </c>
    </row>
    <row r="6990" spans="15:16" x14ac:dyDescent="0.25">
      <c r="O6990" s="37">
        <v>39151</v>
      </c>
      <c r="P6990" s="39">
        <v>99</v>
      </c>
    </row>
    <row r="6991" spans="15:16" x14ac:dyDescent="0.25">
      <c r="O6991" s="37">
        <v>39152</v>
      </c>
      <c r="P6991" s="39">
        <v>110</v>
      </c>
    </row>
    <row r="6992" spans="15:16" x14ac:dyDescent="0.25">
      <c r="O6992" s="37">
        <v>39153</v>
      </c>
      <c r="P6992" s="39">
        <v>115</v>
      </c>
    </row>
    <row r="6993" spans="15:16" x14ac:dyDescent="0.25">
      <c r="O6993" s="37">
        <v>39154</v>
      </c>
      <c r="P6993" s="39">
        <v>133</v>
      </c>
    </row>
    <row r="6994" spans="15:16" x14ac:dyDescent="0.25">
      <c r="O6994" s="37">
        <v>39155</v>
      </c>
      <c r="P6994" s="39">
        <v>107</v>
      </c>
    </row>
    <row r="6995" spans="15:16" x14ac:dyDescent="0.25">
      <c r="O6995" s="37">
        <v>39156</v>
      </c>
      <c r="P6995" s="39">
        <v>115</v>
      </c>
    </row>
    <row r="6996" spans="15:16" x14ac:dyDescent="0.25">
      <c r="O6996" s="37">
        <v>39157</v>
      </c>
      <c r="P6996" s="39">
        <v>79</v>
      </c>
    </row>
    <row r="6997" spans="15:16" x14ac:dyDescent="0.25">
      <c r="O6997" s="37">
        <v>39158</v>
      </c>
      <c r="P6997" s="39">
        <v>94</v>
      </c>
    </row>
    <row r="6998" spans="15:16" x14ac:dyDescent="0.25">
      <c r="O6998" s="37">
        <v>39159</v>
      </c>
      <c r="P6998" s="39">
        <v>76</v>
      </c>
    </row>
    <row r="6999" spans="15:16" x14ac:dyDescent="0.25">
      <c r="O6999" s="37">
        <v>39160</v>
      </c>
      <c r="P6999" s="39">
        <v>17</v>
      </c>
    </row>
    <row r="7000" spans="15:16" x14ac:dyDescent="0.25">
      <c r="O7000" s="37">
        <v>39161</v>
      </c>
      <c r="P7000" s="39">
        <v>0</v>
      </c>
    </row>
    <row r="7001" spans="15:16" x14ac:dyDescent="0.25">
      <c r="O7001" s="37">
        <v>39162</v>
      </c>
      <c r="P7001" s="39">
        <v>0</v>
      </c>
    </row>
    <row r="7002" spans="15:16" x14ac:dyDescent="0.25">
      <c r="O7002" s="37">
        <v>39163</v>
      </c>
      <c r="P7002" s="39">
        <v>0</v>
      </c>
    </row>
    <row r="7003" spans="15:16" x14ac:dyDescent="0.25">
      <c r="O7003" s="37">
        <v>39164</v>
      </c>
      <c r="P7003" s="39">
        <v>0</v>
      </c>
    </row>
    <row r="7004" spans="15:16" x14ac:dyDescent="0.25">
      <c r="O7004" s="37">
        <v>39165</v>
      </c>
      <c r="P7004" s="39">
        <v>0</v>
      </c>
    </row>
    <row r="7005" spans="15:16" x14ac:dyDescent="0.25">
      <c r="O7005" s="37">
        <v>39166</v>
      </c>
      <c r="P7005" s="39">
        <v>0</v>
      </c>
    </row>
    <row r="7006" spans="15:16" x14ac:dyDescent="0.25">
      <c r="O7006" s="37">
        <v>39167</v>
      </c>
      <c r="P7006" s="39">
        <v>0</v>
      </c>
    </row>
    <row r="7007" spans="15:16" x14ac:dyDescent="0.25">
      <c r="O7007" s="37">
        <v>39168</v>
      </c>
      <c r="P7007" s="39">
        <v>0</v>
      </c>
    </row>
    <row r="7008" spans="15:16" x14ac:dyDescent="0.25">
      <c r="O7008" s="37">
        <v>39169</v>
      </c>
      <c r="P7008" s="39">
        <v>0</v>
      </c>
    </row>
    <row r="7009" spans="15:16" x14ac:dyDescent="0.25">
      <c r="O7009" s="37">
        <v>39170</v>
      </c>
      <c r="P7009" s="39">
        <v>0</v>
      </c>
    </row>
    <row r="7010" spans="15:16" x14ac:dyDescent="0.25">
      <c r="O7010" s="37">
        <v>39171</v>
      </c>
      <c r="P7010" s="39">
        <v>37</v>
      </c>
    </row>
    <row r="7011" spans="15:16" x14ac:dyDescent="0.25">
      <c r="O7011" s="37">
        <v>39172</v>
      </c>
      <c r="P7011" s="39">
        <v>0</v>
      </c>
    </row>
    <row r="7012" spans="15:16" x14ac:dyDescent="0.25">
      <c r="O7012" s="37">
        <v>39173</v>
      </c>
      <c r="P7012" s="39">
        <v>0</v>
      </c>
    </row>
    <row r="7013" spans="15:16" x14ac:dyDescent="0.25">
      <c r="O7013" s="37">
        <v>39174</v>
      </c>
      <c r="P7013" s="39">
        <v>21</v>
      </c>
    </row>
    <row r="7014" spans="15:16" x14ac:dyDescent="0.25">
      <c r="O7014" s="37">
        <v>39175</v>
      </c>
      <c r="P7014" s="39">
        <v>63</v>
      </c>
    </row>
    <row r="7015" spans="15:16" x14ac:dyDescent="0.25">
      <c r="O7015" s="37">
        <v>39176</v>
      </c>
      <c r="P7015" s="39">
        <v>75</v>
      </c>
    </row>
    <row r="7016" spans="15:16" x14ac:dyDescent="0.25">
      <c r="O7016" s="37">
        <v>39177</v>
      </c>
      <c r="P7016" s="39">
        <v>71</v>
      </c>
    </row>
    <row r="7017" spans="15:16" x14ac:dyDescent="0.25">
      <c r="O7017" s="37">
        <v>39178</v>
      </c>
      <c r="P7017" s="39">
        <v>76</v>
      </c>
    </row>
    <row r="7018" spans="15:16" x14ac:dyDescent="0.25">
      <c r="O7018" s="37">
        <v>39179</v>
      </c>
      <c r="P7018" s="39">
        <v>69</v>
      </c>
    </row>
    <row r="7019" spans="15:16" x14ac:dyDescent="0.25">
      <c r="O7019" s="37">
        <v>39180</v>
      </c>
      <c r="P7019" s="39">
        <v>64</v>
      </c>
    </row>
    <row r="7020" spans="15:16" x14ac:dyDescent="0.25">
      <c r="O7020" s="37">
        <v>39181</v>
      </c>
      <c r="P7020" s="39">
        <v>61</v>
      </c>
    </row>
    <row r="7021" spans="15:16" x14ac:dyDescent="0.25">
      <c r="O7021" s="37">
        <v>39182</v>
      </c>
      <c r="P7021" s="39">
        <v>76</v>
      </c>
    </row>
    <row r="7022" spans="15:16" x14ac:dyDescent="0.25">
      <c r="O7022" s="37">
        <v>39183</v>
      </c>
      <c r="P7022" s="39">
        <v>101</v>
      </c>
    </row>
    <row r="7023" spans="15:16" x14ac:dyDescent="0.25">
      <c r="O7023" s="37">
        <v>39184</v>
      </c>
      <c r="P7023" s="39">
        <v>107</v>
      </c>
    </row>
    <row r="7024" spans="15:16" x14ac:dyDescent="0.25">
      <c r="O7024" s="37">
        <v>39185</v>
      </c>
      <c r="P7024" s="39">
        <v>111</v>
      </c>
    </row>
    <row r="7025" spans="15:16" x14ac:dyDescent="0.25">
      <c r="O7025" s="37">
        <v>39186</v>
      </c>
      <c r="P7025" s="39">
        <v>83</v>
      </c>
    </row>
    <row r="7026" spans="15:16" x14ac:dyDescent="0.25">
      <c r="O7026" s="37">
        <v>39187</v>
      </c>
      <c r="P7026" s="39">
        <v>83</v>
      </c>
    </row>
    <row r="7027" spans="15:16" x14ac:dyDescent="0.25">
      <c r="O7027" s="37">
        <v>39188</v>
      </c>
      <c r="P7027" s="39">
        <v>89</v>
      </c>
    </row>
    <row r="7028" spans="15:16" x14ac:dyDescent="0.25">
      <c r="O7028" s="37">
        <v>39189</v>
      </c>
      <c r="P7028" s="39">
        <v>107</v>
      </c>
    </row>
    <row r="7029" spans="15:16" x14ac:dyDescent="0.25">
      <c r="O7029" s="37">
        <v>39190</v>
      </c>
      <c r="P7029" s="39">
        <v>96</v>
      </c>
    </row>
    <row r="7030" spans="15:16" x14ac:dyDescent="0.25">
      <c r="O7030" s="37">
        <v>39191</v>
      </c>
      <c r="P7030" s="39">
        <v>88</v>
      </c>
    </row>
    <row r="7031" spans="15:16" x14ac:dyDescent="0.25">
      <c r="O7031" s="37">
        <v>39192</v>
      </c>
      <c r="P7031" s="39">
        <v>106</v>
      </c>
    </row>
    <row r="7032" spans="15:16" x14ac:dyDescent="0.25">
      <c r="O7032" s="37">
        <v>39193</v>
      </c>
      <c r="P7032" s="39">
        <v>202.3</v>
      </c>
    </row>
    <row r="7033" spans="15:16" x14ac:dyDescent="0.25">
      <c r="O7033" s="37">
        <v>39194</v>
      </c>
      <c r="P7033" s="39">
        <v>140</v>
      </c>
    </row>
    <row r="7034" spans="15:16" x14ac:dyDescent="0.25">
      <c r="O7034" s="37">
        <v>39195</v>
      </c>
      <c r="P7034" s="39">
        <v>152</v>
      </c>
    </row>
    <row r="7035" spans="15:16" x14ac:dyDescent="0.25">
      <c r="O7035" s="37">
        <v>39196</v>
      </c>
      <c r="P7035" s="39">
        <v>161</v>
      </c>
    </row>
    <row r="7036" spans="15:16" x14ac:dyDescent="0.25">
      <c r="O7036" s="37">
        <v>39197</v>
      </c>
      <c r="P7036" s="39">
        <v>155</v>
      </c>
    </row>
    <row r="7037" spans="15:16" x14ac:dyDescent="0.25">
      <c r="O7037" s="37">
        <v>39198</v>
      </c>
      <c r="P7037" s="39">
        <v>160</v>
      </c>
    </row>
    <row r="7038" spans="15:16" x14ac:dyDescent="0.25">
      <c r="O7038" s="37">
        <v>39199</v>
      </c>
      <c r="P7038" s="39">
        <v>168</v>
      </c>
    </row>
    <row r="7039" spans="15:16" x14ac:dyDescent="0.25">
      <c r="O7039" s="37">
        <v>39200</v>
      </c>
      <c r="P7039" s="39">
        <v>162</v>
      </c>
    </row>
    <row r="7040" spans="15:16" x14ac:dyDescent="0.25">
      <c r="O7040" s="37">
        <v>39201</v>
      </c>
      <c r="P7040" s="39">
        <v>165</v>
      </c>
    </row>
    <row r="7041" spans="15:16" x14ac:dyDescent="0.25">
      <c r="O7041" s="37">
        <v>39202</v>
      </c>
      <c r="P7041" s="39">
        <v>183</v>
      </c>
    </row>
    <row r="7042" spans="15:16" x14ac:dyDescent="0.25">
      <c r="O7042" s="37">
        <v>39203</v>
      </c>
      <c r="P7042" s="39">
        <v>178</v>
      </c>
    </row>
    <row r="7043" spans="15:16" x14ac:dyDescent="0.25">
      <c r="O7043" s="37">
        <v>39204</v>
      </c>
      <c r="P7043" s="39">
        <v>153</v>
      </c>
    </row>
    <row r="7044" spans="15:16" x14ac:dyDescent="0.25">
      <c r="O7044" s="37">
        <v>39205</v>
      </c>
      <c r="P7044" s="39">
        <v>167</v>
      </c>
    </row>
    <row r="7045" spans="15:16" x14ac:dyDescent="0.25">
      <c r="O7045" s="37">
        <v>39206</v>
      </c>
      <c r="P7045" s="39">
        <v>172</v>
      </c>
    </row>
    <row r="7046" spans="15:16" x14ac:dyDescent="0.25">
      <c r="O7046" s="37">
        <v>39207</v>
      </c>
      <c r="P7046" s="39">
        <v>168</v>
      </c>
    </row>
    <row r="7047" spans="15:16" x14ac:dyDescent="0.25">
      <c r="O7047" s="37">
        <v>39208</v>
      </c>
      <c r="P7047" s="39">
        <v>160</v>
      </c>
    </row>
    <row r="7048" spans="15:16" x14ac:dyDescent="0.25">
      <c r="O7048" s="37">
        <v>39209</v>
      </c>
      <c r="P7048" s="39">
        <v>189</v>
      </c>
    </row>
    <row r="7049" spans="15:16" x14ac:dyDescent="0.25">
      <c r="O7049" s="37">
        <v>39210</v>
      </c>
      <c r="P7049" s="39">
        <v>199</v>
      </c>
    </row>
    <row r="7050" spans="15:16" x14ac:dyDescent="0.25">
      <c r="O7050" s="37">
        <v>39211</v>
      </c>
      <c r="P7050" s="39">
        <v>226</v>
      </c>
    </row>
    <row r="7051" spans="15:16" x14ac:dyDescent="0.25">
      <c r="O7051" s="37">
        <v>39212</v>
      </c>
      <c r="P7051" s="39">
        <v>219</v>
      </c>
    </row>
    <row r="7052" spans="15:16" x14ac:dyDescent="0.25">
      <c r="O7052" s="37">
        <v>39213</v>
      </c>
      <c r="P7052" s="39">
        <v>209</v>
      </c>
    </row>
    <row r="7053" spans="15:16" x14ac:dyDescent="0.25">
      <c r="O7053" s="37">
        <v>39214</v>
      </c>
      <c r="P7053" s="39">
        <v>175</v>
      </c>
    </row>
    <row r="7054" spans="15:16" x14ac:dyDescent="0.25">
      <c r="O7054" s="37">
        <v>39215</v>
      </c>
      <c r="P7054" s="39">
        <v>174</v>
      </c>
    </row>
    <row r="7055" spans="15:16" x14ac:dyDescent="0.25">
      <c r="O7055" s="37">
        <v>39216</v>
      </c>
      <c r="P7055" s="39">
        <v>169</v>
      </c>
    </row>
    <row r="7056" spans="15:16" x14ac:dyDescent="0.25">
      <c r="O7056" s="37">
        <v>39217</v>
      </c>
      <c r="P7056" s="39">
        <v>177</v>
      </c>
    </row>
    <row r="7057" spans="15:16" x14ac:dyDescent="0.25">
      <c r="O7057" s="37">
        <v>39218</v>
      </c>
      <c r="P7057" s="39">
        <v>194</v>
      </c>
    </row>
    <row r="7058" spans="15:16" x14ac:dyDescent="0.25">
      <c r="O7058" s="37">
        <v>39219</v>
      </c>
      <c r="P7058" s="39">
        <v>221</v>
      </c>
    </row>
    <row r="7059" spans="15:16" x14ac:dyDescent="0.25">
      <c r="O7059" s="37">
        <v>39220</v>
      </c>
      <c r="P7059" s="39">
        <v>223</v>
      </c>
    </row>
    <row r="7060" spans="15:16" x14ac:dyDescent="0.25">
      <c r="O7060" s="37">
        <v>39221</v>
      </c>
      <c r="P7060" s="39">
        <v>220</v>
      </c>
    </row>
    <row r="7061" spans="15:16" x14ac:dyDescent="0.25">
      <c r="O7061" s="37">
        <v>39222</v>
      </c>
      <c r="P7061" s="39">
        <v>202</v>
      </c>
    </row>
    <row r="7062" spans="15:16" x14ac:dyDescent="0.25">
      <c r="O7062" s="37">
        <v>39223</v>
      </c>
      <c r="P7062" s="39">
        <v>205</v>
      </c>
    </row>
    <row r="7063" spans="15:16" x14ac:dyDescent="0.25">
      <c r="O7063" s="37">
        <v>39224</v>
      </c>
      <c r="P7063" s="39">
        <v>207</v>
      </c>
    </row>
    <row r="7064" spans="15:16" x14ac:dyDescent="0.25">
      <c r="O7064" s="37">
        <v>39225</v>
      </c>
      <c r="P7064" s="39">
        <v>209</v>
      </c>
    </row>
    <row r="7065" spans="15:16" x14ac:dyDescent="0.25">
      <c r="O7065" s="37">
        <v>39226</v>
      </c>
      <c r="P7065" s="39">
        <v>227</v>
      </c>
    </row>
    <row r="7066" spans="15:16" x14ac:dyDescent="0.25">
      <c r="O7066" s="37">
        <v>39227</v>
      </c>
      <c r="P7066" s="39">
        <v>217</v>
      </c>
    </row>
    <row r="7067" spans="15:16" x14ac:dyDescent="0.25">
      <c r="O7067" s="37">
        <v>39228</v>
      </c>
      <c r="P7067" s="39">
        <v>215</v>
      </c>
    </row>
    <row r="7068" spans="15:16" x14ac:dyDescent="0.25">
      <c r="O7068" s="37">
        <v>39229</v>
      </c>
      <c r="P7068" s="39">
        <v>204</v>
      </c>
    </row>
    <row r="7069" spans="15:16" x14ac:dyDescent="0.25">
      <c r="O7069" s="37">
        <v>39230</v>
      </c>
      <c r="P7069" s="39">
        <v>212</v>
      </c>
    </row>
    <row r="7070" spans="15:16" x14ac:dyDescent="0.25">
      <c r="O7070" s="37">
        <v>39231</v>
      </c>
      <c r="P7070" s="39">
        <v>221</v>
      </c>
    </row>
    <row r="7071" spans="15:16" x14ac:dyDescent="0.25">
      <c r="O7071" s="37">
        <v>39232</v>
      </c>
      <c r="P7071" s="39">
        <v>224</v>
      </c>
    </row>
    <row r="7072" spans="15:16" x14ac:dyDescent="0.25">
      <c r="O7072" s="37">
        <v>39233</v>
      </c>
      <c r="P7072" s="39">
        <v>213</v>
      </c>
    </row>
    <row r="7073" spans="15:16" x14ac:dyDescent="0.25">
      <c r="O7073" s="37">
        <v>39234</v>
      </c>
      <c r="P7073" s="39">
        <v>222</v>
      </c>
    </row>
    <row r="7074" spans="15:16" x14ac:dyDescent="0.25">
      <c r="O7074" s="37">
        <v>39235</v>
      </c>
      <c r="P7074" s="39">
        <v>225</v>
      </c>
    </row>
    <row r="7075" spans="15:16" x14ac:dyDescent="0.25">
      <c r="O7075" s="37">
        <v>39236</v>
      </c>
      <c r="P7075" s="39">
        <v>227</v>
      </c>
    </row>
    <row r="7076" spans="15:16" x14ac:dyDescent="0.25">
      <c r="O7076" s="37">
        <v>39237</v>
      </c>
      <c r="P7076" s="39">
        <v>219</v>
      </c>
    </row>
    <row r="7077" spans="15:16" x14ac:dyDescent="0.25">
      <c r="O7077" s="37">
        <v>39238</v>
      </c>
      <c r="P7077" s="39">
        <v>212</v>
      </c>
    </row>
    <row r="7078" spans="15:16" x14ac:dyDescent="0.25">
      <c r="O7078" s="37">
        <v>39239</v>
      </c>
      <c r="P7078" s="39">
        <v>205</v>
      </c>
    </row>
    <row r="7079" spans="15:16" x14ac:dyDescent="0.25">
      <c r="O7079" s="37">
        <v>39240</v>
      </c>
      <c r="P7079" s="39">
        <v>204</v>
      </c>
    </row>
    <row r="7080" spans="15:16" x14ac:dyDescent="0.25">
      <c r="O7080" s="37">
        <v>39241</v>
      </c>
      <c r="P7080" s="39">
        <v>209</v>
      </c>
    </row>
    <row r="7081" spans="15:16" x14ac:dyDescent="0.25">
      <c r="O7081" s="37">
        <v>39242</v>
      </c>
      <c r="P7081" s="39">
        <v>213</v>
      </c>
    </row>
    <row r="7082" spans="15:16" x14ac:dyDescent="0.25">
      <c r="O7082" s="37">
        <v>39243</v>
      </c>
      <c r="P7082" s="39">
        <v>212</v>
      </c>
    </row>
    <row r="7083" spans="15:16" x14ac:dyDescent="0.25">
      <c r="O7083" s="37">
        <v>39244</v>
      </c>
      <c r="P7083" s="39">
        <v>209</v>
      </c>
    </row>
    <row r="7084" spans="15:16" x14ac:dyDescent="0.25">
      <c r="O7084" s="37">
        <v>39245</v>
      </c>
      <c r="P7084" s="39">
        <v>224</v>
      </c>
    </row>
    <row r="7085" spans="15:16" x14ac:dyDescent="0.25">
      <c r="O7085" s="37">
        <v>39246</v>
      </c>
      <c r="P7085" s="39">
        <v>222</v>
      </c>
    </row>
    <row r="7086" spans="15:16" x14ac:dyDescent="0.25">
      <c r="O7086" s="37">
        <v>39247</v>
      </c>
      <c r="P7086" s="39">
        <v>229</v>
      </c>
    </row>
    <row r="7087" spans="15:16" x14ac:dyDescent="0.25">
      <c r="O7087" s="37">
        <v>39248</v>
      </c>
      <c r="P7087" s="39">
        <v>239</v>
      </c>
    </row>
    <row r="7088" spans="15:16" x14ac:dyDescent="0.25">
      <c r="O7088" s="37">
        <v>39249</v>
      </c>
      <c r="P7088" s="39">
        <v>99</v>
      </c>
    </row>
    <row r="7089" spans="15:16" x14ac:dyDescent="0.25">
      <c r="O7089" s="37">
        <v>39250</v>
      </c>
      <c r="P7089" s="39">
        <v>210</v>
      </c>
    </row>
    <row r="7090" spans="15:16" x14ac:dyDescent="0.25">
      <c r="O7090" s="37">
        <v>39251</v>
      </c>
      <c r="P7090" s="39">
        <v>206</v>
      </c>
    </row>
    <row r="7091" spans="15:16" x14ac:dyDescent="0.25">
      <c r="O7091" s="37">
        <v>39252</v>
      </c>
      <c r="P7091" s="39">
        <v>205</v>
      </c>
    </row>
    <row r="7092" spans="15:16" x14ac:dyDescent="0.25">
      <c r="O7092" s="37">
        <v>39253</v>
      </c>
      <c r="P7092" s="39">
        <v>223</v>
      </c>
    </row>
    <row r="7093" spans="15:16" x14ac:dyDescent="0.25">
      <c r="O7093" s="37">
        <v>39254</v>
      </c>
      <c r="P7093" s="39">
        <v>237</v>
      </c>
    </row>
    <row r="7094" spans="15:16" x14ac:dyDescent="0.25">
      <c r="O7094" s="37">
        <v>39255</v>
      </c>
      <c r="P7094" s="39">
        <v>246</v>
      </c>
    </row>
    <row r="7095" spans="15:16" x14ac:dyDescent="0.25">
      <c r="O7095" s="37">
        <v>39256</v>
      </c>
      <c r="P7095" s="39">
        <v>233</v>
      </c>
    </row>
    <row r="7096" spans="15:16" x14ac:dyDescent="0.25">
      <c r="O7096" s="37">
        <v>39257</v>
      </c>
      <c r="P7096" s="39">
        <v>234</v>
      </c>
    </row>
    <row r="7097" spans="15:16" x14ac:dyDescent="0.25">
      <c r="O7097" s="37">
        <v>39258</v>
      </c>
      <c r="P7097" s="39">
        <v>246</v>
      </c>
    </row>
    <row r="7098" spans="15:16" x14ac:dyDescent="0.25">
      <c r="O7098" s="37">
        <v>39259</v>
      </c>
      <c r="P7098" s="39">
        <v>254</v>
      </c>
    </row>
    <row r="7099" spans="15:16" x14ac:dyDescent="0.25">
      <c r="O7099" s="37">
        <v>39260</v>
      </c>
      <c r="P7099" s="39">
        <v>256</v>
      </c>
    </row>
    <row r="7100" spans="15:16" x14ac:dyDescent="0.25">
      <c r="O7100" s="37">
        <v>39261</v>
      </c>
      <c r="P7100" s="39">
        <v>252</v>
      </c>
    </row>
    <row r="7101" spans="15:16" x14ac:dyDescent="0.25">
      <c r="O7101" s="37">
        <v>39262</v>
      </c>
      <c r="P7101" s="39">
        <v>266</v>
      </c>
    </row>
    <row r="7102" spans="15:16" x14ac:dyDescent="0.25">
      <c r="O7102" s="37">
        <v>39263</v>
      </c>
      <c r="P7102" s="39">
        <v>268</v>
      </c>
    </row>
    <row r="7103" spans="15:16" x14ac:dyDescent="0.25">
      <c r="O7103" s="37">
        <v>39264</v>
      </c>
      <c r="P7103" s="39">
        <v>269</v>
      </c>
    </row>
    <row r="7104" spans="15:16" x14ac:dyDescent="0.25">
      <c r="O7104" s="37">
        <v>39265</v>
      </c>
      <c r="P7104" s="39">
        <v>263</v>
      </c>
    </row>
    <row r="7105" spans="15:16" x14ac:dyDescent="0.25">
      <c r="O7105" s="37">
        <v>39266</v>
      </c>
      <c r="P7105" s="39">
        <v>268</v>
      </c>
    </row>
    <row r="7106" spans="15:16" x14ac:dyDescent="0.25">
      <c r="O7106" s="37">
        <v>39267</v>
      </c>
      <c r="P7106" s="39">
        <v>267</v>
      </c>
    </row>
    <row r="7107" spans="15:16" x14ac:dyDescent="0.25">
      <c r="O7107" s="37">
        <v>39268</v>
      </c>
      <c r="P7107" s="39">
        <v>265</v>
      </c>
    </row>
    <row r="7108" spans="15:16" x14ac:dyDescent="0.25">
      <c r="O7108" s="37">
        <v>39269</v>
      </c>
      <c r="P7108" s="39">
        <v>261</v>
      </c>
    </row>
    <row r="7109" spans="15:16" x14ac:dyDescent="0.25">
      <c r="O7109" s="37">
        <v>39270</v>
      </c>
      <c r="P7109" s="39">
        <v>251</v>
      </c>
    </row>
    <row r="7110" spans="15:16" x14ac:dyDescent="0.25">
      <c r="O7110" s="37">
        <v>39271</v>
      </c>
      <c r="P7110" s="39">
        <v>240</v>
      </c>
    </row>
    <row r="7111" spans="15:16" x14ac:dyDescent="0.25">
      <c r="O7111" s="37">
        <v>39272</v>
      </c>
      <c r="P7111" s="39">
        <v>233</v>
      </c>
    </row>
    <row r="7112" spans="15:16" x14ac:dyDescent="0.25">
      <c r="O7112" s="37">
        <v>39273</v>
      </c>
      <c r="P7112" s="39">
        <v>254</v>
      </c>
    </row>
    <row r="7113" spans="15:16" x14ac:dyDescent="0.25">
      <c r="O7113" s="37">
        <v>39274</v>
      </c>
      <c r="P7113" s="39">
        <v>254</v>
      </c>
    </row>
    <row r="7114" spans="15:16" x14ac:dyDescent="0.25">
      <c r="O7114" s="37">
        <v>39275</v>
      </c>
      <c r="P7114" s="39">
        <v>245</v>
      </c>
    </row>
    <row r="7115" spans="15:16" x14ac:dyDescent="0.25">
      <c r="O7115" s="37">
        <v>39276</v>
      </c>
      <c r="P7115" s="39">
        <v>249</v>
      </c>
    </row>
    <row r="7116" spans="15:16" x14ac:dyDescent="0.25">
      <c r="O7116" s="37">
        <v>39277</v>
      </c>
      <c r="P7116" s="39">
        <v>258</v>
      </c>
    </row>
    <row r="7117" spans="15:16" x14ac:dyDescent="0.25">
      <c r="O7117" s="37">
        <v>39278</v>
      </c>
      <c r="P7117" s="39">
        <v>261</v>
      </c>
    </row>
    <row r="7118" spans="15:16" x14ac:dyDescent="0.25">
      <c r="O7118" s="37">
        <v>39279</v>
      </c>
      <c r="P7118" s="39">
        <v>261</v>
      </c>
    </row>
    <row r="7119" spans="15:16" x14ac:dyDescent="0.25">
      <c r="O7119" s="37">
        <v>39280</v>
      </c>
      <c r="P7119" s="39">
        <v>254</v>
      </c>
    </row>
    <row r="7120" spans="15:16" x14ac:dyDescent="0.25">
      <c r="O7120" s="37">
        <v>39281</v>
      </c>
      <c r="P7120" s="39">
        <v>240</v>
      </c>
    </row>
    <row r="7121" spans="15:16" x14ac:dyDescent="0.25">
      <c r="O7121" s="37">
        <v>39282</v>
      </c>
      <c r="P7121" s="39">
        <v>222</v>
      </c>
    </row>
    <row r="7122" spans="15:16" x14ac:dyDescent="0.25">
      <c r="O7122" s="37">
        <v>39283</v>
      </c>
      <c r="P7122" s="39">
        <v>250</v>
      </c>
    </row>
    <row r="7123" spans="15:16" x14ac:dyDescent="0.25">
      <c r="O7123" s="37">
        <v>39284</v>
      </c>
      <c r="P7123" s="39">
        <v>259</v>
      </c>
    </row>
    <row r="7124" spans="15:16" x14ac:dyDescent="0.25">
      <c r="O7124" s="37">
        <v>39285</v>
      </c>
      <c r="P7124" s="39">
        <v>260</v>
      </c>
    </row>
    <row r="7125" spans="15:16" x14ac:dyDescent="0.25">
      <c r="O7125" s="37">
        <v>39286</v>
      </c>
      <c r="P7125" s="39">
        <v>253</v>
      </c>
    </row>
    <row r="7126" spans="15:16" x14ac:dyDescent="0.25">
      <c r="O7126" s="37">
        <v>39287</v>
      </c>
      <c r="P7126" s="39">
        <v>253</v>
      </c>
    </row>
    <row r="7127" spans="15:16" x14ac:dyDescent="0.25">
      <c r="O7127" s="37">
        <v>39288</v>
      </c>
      <c r="P7127" s="39">
        <v>248</v>
      </c>
    </row>
    <row r="7128" spans="15:16" x14ac:dyDescent="0.25">
      <c r="O7128" s="37">
        <v>39289</v>
      </c>
      <c r="P7128" s="39">
        <v>250</v>
      </c>
    </row>
    <row r="7129" spans="15:16" x14ac:dyDescent="0.25">
      <c r="O7129" s="37">
        <v>39290</v>
      </c>
      <c r="P7129" s="39">
        <v>262</v>
      </c>
    </row>
    <row r="7130" spans="15:16" x14ac:dyDescent="0.25">
      <c r="O7130" s="37">
        <v>39291</v>
      </c>
      <c r="P7130" s="39">
        <v>250</v>
      </c>
    </row>
    <row r="7131" spans="15:16" x14ac:dyDescent="0.25">
      <c r="O7131" s="37">
        <v>39292</v>
      </c>
      <c r="P7131" s="39">
        <v>250</v>
      </c>
    </row>
    <row r="7132" spans="15:16" x14ac:dyDescent="0.25">
      <c r="O7132" s="37">
        <v>39293</v>
      </c>
      <c r="P7132" s="39">
        <v>250</v>
      </c>
    </row>
    <row r="7133" spans="15:16" x14ac:dyDescent="0.25">
      <c r="O7133" s="37">
        <v>39294</v>
      </c>
      <c r="P7133" s="39">
        <v>236</v>
      </c>
    </row>
    <row r="7134" spans="15:16" x14ac:dyDescent="0.25">
      <c r="O7134" s="37">
        <v>39295</v>
      </c>
      <c r="P7134" s="39">
        <v>236</v>
      </c>
    </row>
    <row r="7135" spans="15:16" x14ac:dyDescent="0.25">
      <c r="O7135" s="37">
        <v>39296</v>
      </c>
      <c r="P7135" s="39">
        <v>251</v>
      </c>
    </row>
    <row r="7136" spans="15:16" x14ac:dyDescent="0.25">
      <c r="O7136" s="37">
        <v>39297</v>
      </c>
      <c r="P7136" s="39">
        <v>251</v>
      </c>
    </row>
    <row r="7137" spans="15:16" x14ac:dyDescent="0.25">
      <c r="O7137" s="37">
        <v>39298</v>
      </c>
      <c r="P7137" s="39">
        <v>253</v>
      </c>
    </row>
    <row r="7138" spans="15:16" x14ac:dyDescent="0.25">
      <c r="O7138" s="37">
        <v>39299</v>
      </c>
      <c r="P7138" s="39">
        <v>247</v>
      </c>
    </row>
    <row r="7139" spans="15:16" x14ac:dyDescent="0.25">
      <c r="O7139" s="37">
        <v>39300</v>
      </c>
      <c r="P7139" s="39">
        <v>244</v>
      </c>
    </row>
    <row r="7140" spans="15:16" x14ac:dyDescent="0.25">
      <c r="O7140" s="37">
        <v>39301</v>
      </c>
      <c r="P7140" s="39">
        <v>243</v>
      </c>
    </row>
    <row r="7141" spans="15:16" x14ac:dyDescent="0.25">
      <c r="O7141" s="37">
        <v>39302</v>
      </c>
      <c r="P7141" s="39">
        <v>249</v>
      </c>
    </row>
    <row r="7142" spans="15:16" x14ac:dyDescent="0.25">
      <c r="O7142" s="37">
        <v>39303</v>
      </c>
      <c r="P7142" s="39">
        <v>245</v>
      </c>
    </row>
    <row r="7143" spans="15:16" x14ac:dyDescent="0.25">
      <c r="O7143" s="37">
        <v>39304</v>
      </c>
      <c r="P7143" s="39">
        <v>258</v>
      </c>
    </row>
    <row r="7144" spans="15:16" x14ac:dyDescent="0.25">
      <c r="O7144" s="37">
        <v>39305</v>
      </c>
      <c r="P7144" s="39">
        <v>249</v>
      </c>
    </row>
    <row r="7145" spans="15:16" x14ac:dyDescent="0.25">
      <c r="O7145" s="37">
        <v>39306</v>
      </c>
      <c r="P7145" s="39">
        <v>247</v>
      </c>
    </row>
    <row r="7146" spans="15:16" x14ac:dyDescent="0.25">
      <c r="O7146" s="37">
        <v>39307</v>
      </c>
      <c r="P7146" s="39">
        <v>247</v>
      </c>
    </row>
    <row r="7147" spans="15:16" x14ac:dyDescent="0.25">
      <c r="O7147" s="37">
        <v>39308</v>
      </c>
      <c r="P7147" s="39">
        <v>241</v>
      </c>
    </row>
    <row r="7148" spans="15:16" x14ac:dyDescent="0.25">
      <c r="O7148" s="37">
        <v>39309</v>
      </c>
      <c r="P7148" s="39">
        <v>241</v>
      </c>
    </row>
    <row r="7149" spans="15:16" x14ac:dyDescent="0.25">
      <c r="O7149" s="37">
        <v>39310</v>
      </c>
      <c r="P7149" s="39">
        <v>250</v>
      </c>
    </row>
    <row r="7150" spans="15:16" x14ac:dyDescent="0.25">
      <c r="O7150" s="37">
        <v>39311</v>
      </c>
      <c r="P7150" s="39">
        <v>251</v>
      </c>
    </row>
    <row r="7151" spans="15:16" x14ac:dyDescent="0.25">
      <c r="O7151" s="37">
        <v>39312</v>
      </c>
      <c r="P7151" s="39">
        <v>242</v>
      </c>
    </row>
    <row r="7152" spans="15:16" x14ac:dyDescent="0.25">
      <c r="O7152" s="37">
        <v>39313</v>
      </c>
      <c r="P7152" s="39">
        <v>244</v>
      </c>
    </row>
    <row r="7153" spans="15:16" x14ac:dyDescent="0.25">
      <c r="O7153" s="37">
        <v>39314</v>
      </c>
      <c r="P7153" s="39">
        <v>241</v>
      </c>
    </row>
    <row r="7154" spans="15:16" x14ac:dyDescent="0.25">
      <c r="O7154" s="37">
        <v>39315</v>
      </c>
      <c r="P7154" s="39">
        <v>243</v>
      </c>
    </row>
    <row r="7155" spans="15:16" x14ac:dyDescent="0.25">
      <c r="O7155" s="37">
        <v>39316</v>
      </c>
      <c r="P7155" s="39">
        <v>253</v>
      </c>
    </row>
    <row r="7156" spans="15:16" x14ac:dyDescent="0.25">
      <c r="O7156" s="37">
        <v>39317</v>
      </c>
      <c r="P7156" s="39">
        <v>255</v>
      </c>
    </row>
    <row r="7157" spans="15:16" x14ac:dyDescent="0.25">
      <c r="O7157" s="37">
        <v>39318</v>
      </c>
      <c r="P7157" s="39">
        <v>256</v>
      </c>
    </row>
    <row r="7158" spans="15:16" x14ac:dyDescent="0.25">
      <c r="O7158" s="37">
        <v>39319</v>
      </c>
      <c r="P7158" s="39">
        <v>247</v>
      </c>
    </row>
    <row r="7159" spans="15:16" x14ac:dyDescent="0.25">
      <c r="O7159" s="37">
        <v>39320</v>
      </c>
      <c r="P7159" s="39">
        <v>251</v>
      </c>
    </row>
    <row r="7160" spans="15:16" x14ac:dyDescent="0.25">
      <c r="O7160" s="37">
        <v>39321</v>
      </c>
      <c r="P7160" s="39">
        <v>244</v>
      </c>
    </row>
    <row r="7161" spans="15:16" x14ac:dyDescent="0.25">
      <c r="O7161" s="37">
        <v>39322</v>
      </c>
      <c r="P7161" s="39">
        <v>239</v>
      </c>
    </row>
    <row r="7162" spans="15:16" x14ac:dyDescent="0.25">
      <c r="O7162" s="37">
        <v>39323</v>
      </c>
      <c r="P7162" s="39">
        <v>249</v>
      </c>
    </row>
    <row r="7163" spans="15:16" x14ac:dyDescent="0.25">
      <c r="O7163" s="37">
        <v>39324</v>
      </c>
      <c r="P7163" s="39">
        <v>248</v>
      </c>
    </row>
    <row r="7164" spans="15:16" x14ac:dyDescent="0.25">
      <c r="O7164" s="37">
        <v>39325</v>
      </c>
      <c r="P7164" s="39">
        <v>264</v>
      </c>
    </row>
    <row r="7165" spans="15:16" x14ac:dyDescent="0.25">
      <c r="O7165" s="37">
        <v>39326</v>
      </c>
      <c r="P7165" s="39">
        <v>258</v>
      </c>
    </row>
    <row r="7166" spans="15:16" x14ac:dyDescent="0.25">
      <c r="O7166" s="37">
        <v>39327</v>
      </c>
      <c r="P7166" s="39">
        <v>254</v>
      </c>
    </row>
    <row r="7167" spans="15:16" x14ac:dyDescent="0.25">
      <c r="O7167" s="37">
        <v>39328</v>
      </c>
      <c r="P7167" s="39">
        <v>253</v>
      </c>
    </row>
    <row r="7168" spans="15:16" x14ac:dyDescent="0.25">
      <c r="O7168" s="37">
        <v>39329</v>
      </c>
      <c r="P7168" s="39">
        <v>258</v>
      </c>
    </row>
    <row r="7169" spans="15:16" x14ac:dyDescent="0.25">
      <c r="O7169" s="37">
        <v>39330</v>
      </c>
      <c r="P7169" s="39">
        <v>258</v>
      </c>
    </row>
    <row r="7170" spans="15:16" x14ac:dyDescent="0.25">
      <c r="O7170" s="37">
        <v>39331</v>
      </c>
      <c r="P7170" s="39">
        <v>252</v>
      </c>
    </row>
    <row r="7171" spans="15:16" x14ac:dyDescent="0.25">
      <c r="O7171" s="37">
        <v>39332</v>
      </c>
      <c r="P7171" s="39">
        <v>251</v>
      </c>
    </row>
    <row r="7172" spans="15:16" x14ac:dyDescent="0.25">
      <c r="O7172" s="37">
        <v>39333</v>
      </c>
      <c r="P7172" s="39">
        <v>256</v>
      </c>
    </row>
    <row r="7173" spans="15:16" x14ac:dyDescent="0.25">
      <c r="O7173" s="37">
        <v>39334</v>
      </c>
      <c r="P7173" s="39">
        <v>247</v>
      </c>
    </row>
    <row r="7174" spans="15:16" x14ac:dyDescent="0.25">
      <c r="O7174" s="37">
        <v>39335</v>
      </c>
      <c r="P7174" s="39">
        <v>250</v>
      </c>
    </row>
    <row r="7175" spans="15:16" x14ac:dyDescent="0.25">
      <c r="O7175" s="37">
        <v>39336</v>
      </c>
      <c r="P7175" s="39">
        <v>246</v>
      </c>
    </row>
    <row r="7176" spans="15:16" x14ac:dyDescent="0.25">
      <c r="O7176" s="37">
        <v>39337</v>
      </c>
      <c r="P7176" s="39">
        <v>231</v>
      </c>
    </row>
    <row r="7177" spans="15:16" x14ac:dyDescent="0.25">
      <c r="O7177" s="37">
        <v>39338</v>
      </c>
      <c r="P7177" s="39">
        <v>231</v>
      </c>
    </row>
    <row r="7178" spans="15:16" x14ac:dyDescent="0.25">
      <c r="O7178" s="37">
        <v>39339</v>
      </c>
      <c r="P7178" s="39">
        <v>224</v>
      </c>
    </row>
    <row r="7179" spans="15:16" x14ac:dyDescent="0.25">
      <c r="O7179" s="37">
        <v>39340</v>
      </c>
      <c r="P7179" s="39">
        <v>228</v>
      </c>
    </row>
    <row r="7180" spans="15:16" x14ac:dyDescent="0.25">
      <c r="O7180" s="37">
        <v>39341</v>
      </c>
      <c r="P7180" s="39">
        <v>226</v>
      </c>
    </row>
    <row r="7181" spans="15:16" x14ac:dyDescent="0.25">
      <c r="O7181" s="37">
        <v>39342</v>
      </c>
      <c r="P7181" s="39">
        <v>232</v>
      </c>
    </row>
    <row r="7182" spans="15:16" x14ac:dyDescent="0.25">
      <c r="O7182" s="37">
        <v>39343</v>
      </c>
      <c r="P7182" s="39">
        <v>234</v>
      </c>
    </row>
    <row r="7183" spans="15:16" x14ac:dyDescent="0.25">
      <c r="O7183" s="37">
        <v>39344</v>
      </c>
      <c r="P7183" s="39">
        <v>238</v>
      </c>
    </row>
    <row r="7184" spans="15:16" x14ac:dyDescent="0.25">
      <c r="O7184" s="37">
        <v>39345</v>
      </c>
      <c r="P7184" s="39">
        <v>210</v>
      </c>
    </row>
    <row r="7185" spans="15:16" x14ac:dyDescent="0.25">
      <c r="O7185" s="37">
        <v>39346</v>
      </c>
      <c r="P7185" s="39">
        <v>206</v>
      </c>
    </row>
    <row r="7186" spans="15:16" x14ac:dyDescent="0.25">
      <c r="O7186" s="37">
        <v>39347</v>
      </c>
      <c r="P7186" s="39">
        <v>208</v>
      </c>
    </row>
    <row r="7187" spans="15:16" x14ac:dyDescent="0.25">
      <c r="O7187" s="37">
        <v>39348</v>
      </c>
      <c r="P7187" s="39">
        <v>199</v>
      </c>
    </row>
    <row r="7188" spans="15:16" x14ac:dyDescent="0.25">
      <c r="O7188" s="37">
        <v>39349</v>
      </c>
      <c r="P7188" s="39">
        <v>196</v>
      </c>
    </row>
    <row r="7189" spans="15:16" x14ac:dyDescent="0.25">
      <c r="O7189" s="37">
        <v>39350</v>
      </c>
      <c r="P7189" s="39">
        <v>200</v>
      </c>
    </row>
    <row r="7190" spans="15:16" x14ac:dyDescent="0.25">
      <c r="O7190" s="37">
        <v>39351</v>
      </c>
      <c r="P7190" s="39">
        <v>185</v>
      </c>
    </row>
    <row r="7191" spans="15:16" x14ac:dyDescent="0.25">
      <c r="O7191" s="37">
        <v>39352</v>
      </c>
      <c r="P7191" s="39">
        <v>213</v>
      </c>
    </row>
    <row r="7192" spans="15:16" x14ac:dyDescent="0.25">
      <c r="O7192" s="37">
        <v>39353</v>
      </c>
      <c r="P7192" s="39">
        <v>227</v>
      </c>
    </row>
    <row r="7193" spans="15:16" x14ac:dyDescent="0.25">
      <c r="O7193" s="37">
        <v>39354</v>
      </c>
      <c r="P7193" s="39">
        <v>291</v>
      </c>
    </row>
    <row r="7194" spans="15:16" x14ac:dyDescent="0.25">
      <c r="O7194" s="37">
        <v>39355</v>
      </c>
      <c r="P7194" s="39">
        <v>197</v>
      </c>
    </row>
    <row r="7195" spans="15:16" x14ac:dyDescent="0.25">
      <c r="O7195" s="37">
        <v>39356</v>
      </c>
      <c r="P7195" s="39">
        <v>151</v>
      </c>
    </row>
    <row r="7196" spans="15:16" x14ac:dyDescent="0.25">
      <c r="O7196" s="37">
        <v>39357</v>
      </c>
      <c r="P7196" s="39">
        <v>108</v>
      </c>
    </row>
    <row r="7197" spans="15:16" x14ac:dyDescent="0.25">
      <c r="O7197" s="37">
        <v>39358</v>
      </c>
      <c r="P7197" s="39">
        <v>131</v>
      </c>
    </row>
    <row r="7198" spans="15:16" x14ac:dyDescent="0.25">
      <c r="O7198" s="37">
        <v>39359</v>
      </c>
      <c r="P7198" s="39">
        <v>157</v>
      </c>
    </row>
    <row r="7199" spans="15:16" x14ac:dyDescent="0.25">
      <c r="O7199" s="37">
        <v>39360</v>
      </c>
      <c r="P7199" s="39">
        <v>186</v>
      </c>
    </row>
    <row r="7200" spans="15:16" x14ac:dyDescent="0.25">
      <c r="O7200" s="37">
        <v>39361</v>
      </c>
      <c r="P7200" s="39">
        <v>188</v>
      </c>
    </row>
    <row r="7201" spans="15:16" x14ac:dyDescent="0.25">
      <c r="O7201" s="37">
        <v>39362</v>
      </c>
      <c r="P7201" s="39">
        <v>149</v>
      </c>
    </row>
    <row r="7202" spans="15:16" x14ac:dyDescent="0.25">
      <c r="O7202" s="37">
        <v>39363</v>
      </c>
      <c r="P7202" s="39">
        <v>134</v>
      </c>
    </row>
    <row r="7203" spans="15:16" x14ac:dyDescent="0.25">
      <c r="O7203" s="37">
        <v>39364</v>
      </c>
      <c r="P7203" s="39">
        <v>120</v>
      </c>
    </row>
    <row r="7204" spans="15:16" x14ac:dyDescent="0.25">
      <c r="O7204" s="37">
        <v>39365</v>
      </c>
      <c r="P7204" s="39">
        <v>115</v>
      </c>
    </row>
    <row r="7205" spans="15:16" x14ac:dyDescent="0.25">
      <c r="O7205" s="37">
        <v>39366</v>
      </c>
      <c r="P7205" s="39">
        <v>116</v>
      </c>
    </row>
    <row r="7206" spans="15:16" x14ac:dyDescent="0.25">
      <c r="O7206" s="37">
        <v>39367</v>
      </c>
      <c r="P7206" s="39">
        <v>94</v>
      </c>
    </row>
    <row r="7207" spans="15:16" x14ac:dyDescent="0.25">
      <c r="O7207" s="37">
        <v>39368</v>
      </c>
      <c r="P7207" s="39">
        <v>85</v>
      </c>
    </row>
    <row r="7208" spans="15:16" x14ac:dyDescent="0.25">
      <c r="O7208" s="37">
        <v>39369</v>
      </c>
      <c r="P7208" s="39">
        <v>124</v>
      </c>
    </row>
    <row r="7209" spans="15:16" x14ac:dyDescent="0.25">
      <c r="O7209" s="37">
        <v>39370</v>
      </c>
      <c r="P7209" s="39">
        <v>158</v>
      </c>
    </row>
    <row r="7210" spans="15:16" x14ac:dyDescent="0.25">
      <c r="O7210" s="37">
        <v>39371</v>
      </c>
      <c r="P7210" s="39">
        <v>128</v>
      </c>
    </row>
    <row r="7211" spans="15:16" x14ac:dyDescent="0.25">
      <c r="O7211" s="37">
        <v>39372</v>
      </c>
      <c r="P7211" s="39">
        <v>124</v>
      </c>
    </row>
    <row r="7212" spans="15:16" x14ac:dyDescent="0.25">
      <c r="O7212" s="37">
        <v>39373</v>
      </c>
      <c r="P7212" s="39">
        <v>127</v>
      </c>
    </row>
    <row r="7213" spans="15:16" x14ac:dyDescent="0.25">
      <c r="O7213" s="37">
        <v>39374</v>
      </c>
      <c r="P7213" s="39">
        <v>137</v>
      </c>
    </row>
    <row r="7214" spans="15:16" x14ac:dyDescent="0.25">
      <c r="O7214" s="37">
        <v>39375</v>
      </c>
      <c r="P7214" s="39">
        <v>142</v>
      </c>
    </row>
    <row r="7215" spans="15:16" x14ac:dyDescent="0.25">
      <c r="O7215" s="37">
        <v>39376</v>
      </c>
      <c r="P7215" s="39">
        <v>107</v>
      </c>
    </row>
    <row r="7216" spans="15:16" x14ac:dyDescent="0.25">
      <c r="O7216" s="37">
        <v>39377</v>
      </c>
      <c r="P7216" s="39">
        <v>145</v>
      </c>
    </row>
    <row r="7217" spans="15:16" x14ac:dyDescent="0.25">
      <c r="O7217" s="37">
        <v>39378</v>
      </c>
      <c r="P7217" s="39">
        <v>163</v>
      </c>
    </row>
    <row r="7218" spans="15:16" x14ac:dyDescent="0.25">
      <c r="O7218" s="37">
        <v>39379</v>
      </c>
      <c r="P7218" s="39">
        <v>181</v>
      </c>
    </row>
    <row r="7219" spans="15:16" x14ac:dyDescent="0.25">
      <c r="O7219" s="37">
        <v>39380</v>
      </c>
      <c r="P7219" s="39">
        <v>194</v>
      </c>
    </row>
    <row r="7220" spans="15:16" x14ac:dyDescent="0.25">
      <c r="O7220" s="37">
        <v>39381</v>
      </c>
      <c r="P7220" s="39">
        <v>205</v>
      </c>
    </row>
    <row r="7221" spans="15:16" x14ac:dyDescent="0.25">
      <c r="O7221" s="37">
        <v>39382</v>
      </c>
      <c r="P7221" s="39">
        <v>205</v>
      </c>
    </row>
    <row r="7222" spans="15:16" x14ac:dyDescent="0.25">
      <c r="O7222" s="37">
        <v>39383</v>
      </c>
      <c r="P7222" s="39">
        <v>189</v>
      </c>
    </row>
    <row r="7223" spans="15:16" x14ac:dyDescent="0.25">
      <c r="O7223" s="37">
        <v>39384</v>
      </c>
      <c r="P7223" s="39">
        <v>210</v>
      </c>
    </row>
    <row r="7224" spans="15:16" x14ac:dyDescent="0.25">
      <c r="O7224" s="37">
        <v>39385</v>
      </c>
      <c r="P7224" s="39">
        <v>211</v>
      </c>
    </row>
    <row r="7225" spans="15:16" x14ac:dyDescent="0.25">
      <c r="O7225" s="37">
        <v>39386</v>
      </c>
      <c r="P7225" s="39">
        <v>197</v>
      </c>
    </row>
    <row r="7226" spans="15:16" x14ac:dyDescent="0.25">
      <c r="O7226" s="37">
        <v>39387</v>
      </c>
      <c r="P7226" s="39">
        <v>180</v>
      </c>
    </row>
    <row r="7227" spans="15:16" x14ac:dyDescent="0.25">
      <c r="O7227" s="37">
        <v>39388</v>
      </c>
      <c r="P7227" s="39">
        <v>199</v>
      </c>
    </row>
    <row r="7228" spans="15:16" x14ac:dyDescent="0.25">
      <c r="O7228" s="37">
        <v>39389</v>
      </c>
      <c r="P7228" s="39">
        <v>197</v>
      </c>
    </row>
    <row r="7229" spans="15:16" x14ac:dyDescent="0.25">
      <c r="O7229" s="37">
        <v>39390</v>
      </c>
      <c r="P7229" s="39">
        <v>204</v>
      </c>
    </row>
    <row r="7230" spans="15:16" x14ac:dyDescent="0.25">
      <c r="O7230" s="37">
        <v>39391</v>
      </c>
      <c r="P7230" s="39">
        <v>205</v>
      </c>
    </row>
    <row r="7231" spans="15:16" x14ac:dyDescent="0.25">
      <c r="O7231" s="37">
        <v>39392</v>
      </c>
      <c r="P7231" s="39">
        <v>206</v>
      </c>
    </row>
    <row r="7232" spans="15:16" x14ac:dyDescent="0.25">
      <c r="O7232" s="37">
        <v>39393</v>
      </c>
      <c r="P7232" s="39">
        <v>201</v>
      </c>
    </row>
    <row r="7233" spans="15:16" x14ac:dyDescent="0.25">
      <c r="O7233" s="37">
        <v>39394</v>
      </c>
      <c r="P7233" s="39">
        <v>187</v>
      </c>
    </row>
    <row r="7234" spans="15:16" x14ac:dyDescent="0.25">
      <c r="O7234" s="37">
        <v>39395</v>
      </c>
      <c r="P7234" s="39">
        <v>200</v>
      </c>
    </row>
    <row r="7235" spans="15:16" x14ac:dyDescent="0.25">
      <c r="O7235" s="37">
        <v>39396</v>
      </c>
      <c r="P7235" s="39">
        <v>179</v>
      </c>
    </row>
    <row r="7236" spans="15:16" x14ac:dyDescent="0.25">
      <c r="O7236" s="37">
        <v>39397</v>
      </c>
      <c r="P7236" s="39">
        <v>184</v>
      </c>
    </row>
    <row r="7237" spans="15:16" x14ac:dyDescent="0.25">
      <c r="O7237" s="37">
        <v>39398</v>
      </c>
      <c r="P7237" s="39">
        <v>189</v>
      </c>
    </row>
    <row r="7238" spans="15:16" x14ac:dyDescent="0.25">
      <c r="O7238" s="37">
        <v>39399</v>
      </c>
      <c r="P7238" s="39">
        <v>180</v>
      </c>
    </row>
    <row r="7239" spans="15:16" x14ac:dyDescent="0.25">
      <c r="O7239" s="37">
        <v>39400</v>
      </c>
      <c r="P7239" s="39">
        <v>178</v>
      </c>
    </row>
    <row r="7240" spans="15:16" x14ac:dyDescent="0.25">
      <c r="O7240" s="37">
        <v>39401</v>
      </c>
      <c r="P7240" s="39">
        <v>171</v>
      </c>
    </row>
    <row r="7241" spans="15:16" x14ac:dyDescent="0.25">
      <c r="O7241" s="37">
        <v>39402</v>
      </c>
      <c r="P7241" s="39">
        <v>170</v>
      </c>
    </row>
    <row r="7242" spans="15:16" x14ac:dyDescent="0.25">
      <c r="O7242" s="37">
        <v>39403</v>
      </c>
      <c r="P7242" s="39">
        <v>164</v>
      </c>
    </row>
    <row r="7243" spans="15:16" x14ac:dyDescent="0.25">
      <c r="O7243" s="37">
        <v>39404</v>
      </c>
      <c r="P7243" s="39">
        <v>174</v>
      </c>
    </row>
    <row r="7244" spans="15:16" x14ac:dyDescent="0.25">
      <c r="O7244" s="37">
        <v>39405</v>
      </c>
      <c r="P7244" s="39">
        <v>166</v>
      </c>
    </row>
    <row r="7245" spans="15:16" x14ac:dyDescent="0.25">
      <c r="O7245" s="37">
        <v>39406</v>
      </c>
      <c r="P7245" s="39">
        <v>156</v>
      </c>
    </row>
    <row r="7246" spans="15:16" x14ac:dyDescent="0.25">
      <c r="O7246" s="37">
        <v>39407</v>
      </c>
      <c r="P7246" s="39">
        <v>162</v>
      </c>
    </row>
    <row r="7247" spans="15:16" x14ac:dyDescent="0.25">
      <c r="O7247" s="37">
        <v>39408</v>
      </c>
      <c r="P7247" s="39">
        <v>164</v>
      </c>
    </row>
    <row r="7248" spans="15:16" x14ac:dyDescent="0.25">
      <c r="O7248" s="37">
        <v>39409</v>
      </c>
      <c r="P7248" s="39">
        <v>150</v>
      </c>
    </row>
    <row r="7249" spans="15:16" x14ac:dyDescent="0.25">
      <c r="O7249" s="37">
        <v>39410</v>
      </c>
      <c r="P7249" s="39">
        <v>137</v>
      </c>
    </row>
    <row r="7250" spans="15:16" x14ac:dyDescent="0.25">
      <c r="O7250" s="37">
        <v>39411</v>
      </c>
      <c r="P7250" s="39">
        <v>173</v>
      </c>
    </row>
    <row r="7251" spans="15:16" x14ac:dyDescent="0.25">
      <c r="O7251" s="37">
        <v>39412</v>
      </c>
      <c r="P7251" s="39">
        <v>178</v>
      </c>
    </row>
    <row r="7252" spans="15:16" x14ac:dyDescent="0.25">
      <c r="O7252" s="37">
        <v>39413</v>
      </c>
      <c r="P7252" s="39">
        <v>186</v>
      </c>
    </row>
    <row r="7253" spans="15:16" x14ac:dyDescent="0.25">
      <c r="O7253" s="37">
        <v>39414</v>
      </c>
      <c r="P7253" s="39">
        <v>193</v>
      </c>
    </row>
    <row r="7254" spans="15:16" x14ac:dyDescent="0.25">
      <c r="O7254" s="37">
        <v>39415</v>
      </c>
      <c r="P7254" s="39">
        <v>193</v>
      </c>
    </row>
    <row r="7255" spans="15:16" x14ac:dyDescent="0.25">
      <c r="O7255" s="37">
        <v>39416</v>
      </c>
      <c r="P7255" s="39">
        <v>193</v>
      </c>
    </row>
    <row r="7256" spans="15:16" x14ac:dyDescent="0.25">
      <c r="O7256" s="37">
        <v>39417</v>
      </c>
      <c r="P7256" s="39">
        <v>133</v>
      </c>
    </row>
    <row r="7257" spans="15:16" x14ac:dyDescent="0.25">
      <c r="O7257" s="37">
        <v>39418</v>
      </c>
      <c r="P7257" s="39">
        <v>145</v>
      </c>
    </row>
    <row r="7258" spans="15:16" x14ac:dyDescent="0.25">
      <c r="O7258" s="37">
        <v>39419</v>
      </c>
      <c r="P7258" s="39">
        <v>72</v>
      </c>
    </row>
    <row r="7259" spans="15:16" x14ac:dyDescent="0.25">
      <c r="O7259" s="37">
        <v>39420</v>
      </c>
      <c r="P7259" s="39">
        <v>98</v>
      </c>
    </row>
    <row r="7260" spans="15:16" x14ac:dyDescent="0.25">
      <c r="O7260" s="37">
        <v>39421</v>
      </c>
      <c r="P7260" s="39">
        <v>53</v>
      </c>
    </row>
    <row r="7261" spans="15:16" x14ac:dyDescent="0.25">
      <c r="O7261" s="37">
        <v>39422</v>
      </c>
      <c r="P7261" s="39">
        <v>113</v>
      </c>
    </row>
    <row r="7262" spans="15:16" x14ac:dyDescent="0.25">
      <c r="O7262" s="37">
        <v>39423</v>
      </c>
      <c r="P7262" s="39">
        <v>106</v>
      </c>
    </row>
    <row r="7263" spans="15:16" x14ac:dyDescent="0.25">
      <c r="O7263" s="37">
        <v>39424</v>
      </c>
      <c r="P7263" s="39">
        <v>105</v>
      </c>
    </row>
    <row r="7264" spans="15:16" x14ac:dyDescent="0.25">
      <c r="O7264" s="37">
        <v>39425</v>
      </c>
      <c r="P7264" s="39">
        <v>106</v>
      </c>
    </row>
    <row r="7265" spans="15:16" x14ac:dyDescent="0.25">
      <c r="O7265" s="37">
        <v>39426</v>
      </c>
      <c r="P7265" s="39">
        <v>105</v>
      </c>
    </row>
    <row r="7266" spans="15:16" x14ac:dyDescent="0.25">
      <c r="O7266" s="37">
        <v>39427</v>
      </c>
      <c r="P7266" s="39">
        <v>83</v>
      </c>
    </row>
    <row r="7267" spans="15:16" x14ac:dyDescent="0.25">
      <c r="O7267" s="37">
        <v>39428</v>
      </c>
      <c r="P7267" s="39">
        <v>91</v>
      </c>
    </row>
    <row r="7268" spans="15:16" x14ac:dyDescent="0.25">
      <c r="O7268" s="37">
        <v>39429</v>
      </c>
      <c r="P7268" s="39">
        <v>101</v>
      </c>
    </row>
    <row r="7269" spans="15:16" x14ac:dyDescent="0.25">
      <c r="O7269" s="37">
        <v>39430</v>
      </c>
      <c r="P7269" s="39">
        <v>93</v>
      </c>
    </row>
    <row r="7270" spans="15:16" x14ac:dyDescent="0.25">
      <c r="O7270" s="37">
        <v>39431</v>
      </c>
      <c r="P7270" s="39">
        <v>76</v>
      </c>
    </row>
    <row r="7271" spans="15:16" x14ac:dyDescent="0.25">
      <c r="O7271" s="37">
        <v>39432</v>
      </c>
      <c r="P7271" s="39">
        <v>85</v>
      </c>
    </row>
    <row r="7272" spans="15:16" x14ac:dyDescent="0.25">
      <c r="O7272" s="37">
        <v>39433</v>
      </c>
      <c r="P7272" s="39">
        <v>91</v>
      </c>
    </row>
    <row r="7273" spans="15:16" x14ac:dyDescent="0.25">
      <c r="O7273" s="37">
        <v>39434</v>
      </c>
      <c r="P7273" s="39">
        <v>92</v>
      </c>
    </row>
    <row r="7274" spans="15:16" x14ac:dyDescent="0.25">
      <c r="O7274" s="37">
        <v>39435</v>
      </c>
      <c r="P7274" s="39">
        <v>96</v>
      </c>
    </row>
    <row r="7275" spans="15:16" x14ac:dyDescent="0.25">
      <c r="O7275" s="37">
        <v>39436</v>
      </c>
      <c r="P7275" s="39">
        <v>92</v>
      </c>
    </row>
    <row r="7276" spans="15:16" x14ac:dyDescent="0.25">
      <c r="O7276" s="37">
        <v>39437</v>
      </c>
      <c r="P7276" s="39">
        <v>87</v>
      </c>
    </row>
    <row r="7277" spans="15:16" x14ac:dyDescent="0.25">
      <c r="O7277" s="37">
        <v>39438</v>
      </c>
      <c r="P7277" s="39">
        <v>89</v>
      </c>
    </row>
    <row r="7278" spans="15:16" x14ac:dyDescent="0.25">
      <c r="O7278" s="37">
        <v>39439</v>
      </c>
      <c r="P7278" s="39">
        <v>88</v>
      </c>
    </row>
    <row r="7279" spans="15:16" x14ac:dyDescent="0.25">
      <c r="O7279" s="37">
        <v>39440</v>
      </c>
      <c r="P7279" s="39">
        <v>90</v>
      </c>
    </row>
    <row r="7280" spans="15:16" x14ac:dyDescent="0.25">
      <c r="O7280" s="37">
        <v>39441</v>
      </c>
      <c r="P7280" s="39">
        <v>87</v>
      </c>
    </row>
    <row r="7281" spans="15:16" x14ac:dyDescent="0.25">
      <c r="O7281" s="37">
        <v>39442</v>
      </c>
      <c r="P7281" s="39">
        <v>89</v>
      </c>
    </row>
    <row r="7282" spans="15:16" x14ac:dyDescent="0.25">
      <c r="O7282" s="37">
        <v>39443</v>
      </c>
      <c r="P7282" s="39">
        <v>100</v>
      </c>
    </row>
    <row r="7283" spans="15:16" x14ac:dyDescent="0.25">
      <c r="O7283" s="37">
        <v>39444</v>
      </c>
      <c r="P7283" s="39">
        <v>88</v>
      </c>
    </row>
    <row r="7284" spans="15:16" x14ac:dyDescent="0.25">
      <c r="O7284" s="37">
        <v>39445</v>
      </c>
      <c r="P7284" s="39">
        <v>75</v>
      </c>
    </row>
    <row r="7285" spans="15:16" x14ac:dyDescent="0.25">
      <c r="O7285" s="37">
        <v>39446</v>
      </c>
      <c r="P7285" s="39">
        <v>89</v>
      </c>
    </row>
    <row r="7286" spans="15:16" x14ac:dyDescent="0.25">
      <c r="O7286" s="37">
        <v>39447</v>
      </c>
      <c r="P7286" s="39">
        <v>90</v>
      </c>
    </row>
    <row r="7287" spans="15:16" x14ac:dyDescent="0.25">
      <c r="O7287" s="37">
        <v>39448</v>
      </c>
      <c r="P7287" s="39">
        <v>89</v>
      </c>
    </row>
    <row r="7288" spans="15:16" x14ac:dyDescent="0.25">
      <c r="O7288" s="37">
        <v>39449</v>
      </c>
      <c r="P7288" s="39">
        <v>86</v>
      </c>
    </row>
    <row r="7289" spans="15:16" x14ac:dyDescent="0.25">
      <c r="O7289" s="37">
        <v>39450</v>
      </c>
      <c r="P7289" s="39">
        <v>94</v>
      </c>
    </row>
    <row r="7290" spans="15:16" x14ac:dyDescent="0.25">
      <c r="O7290" s="37">
        <v>39451</v>
      </c>
      <c r="P7290" s="39">
        <v>77</v>
      </c>
    </row>
    <row r="7291" spans="15:16" x14ac:dyDescent="0.25">
      <c r="O7291" s="37">
        <v>39452</v>
      </c>
      <c r="P7291" s="39">
        <v>90</v>
      </c>
    </row>
    <row r="7292" spans="15:16" x14ac:dyDescent="0.25">
      <c r="O7292" s="37">
        <v>39453</v>
      </c>
      <c r="P7292" s="39">
        <v>89</v>
      </c>
    </row>
    <row r="7293" spans="15:16" x14ac:dyDescent="0.25">
      <c r="O7293" s="37">
        <v>39454</v>
      </c>
      <c r="P7293" s="39">
        <v>94</v>
      </c>
    </row>
    <row r="7294" spans="15:16" x14ac:dyDescent="0.25">
      <c r="O7294" s="37">
        <v>39455</v>
      </c>
      <c r="P7294" s="39">
        <v>67</v>
      </c>
    </row>
    <row r="7295" spans="15:16" x14ac:dyDescent="0.25">
      <c r="O7295" s="37">
        <v>39456</v>
      </c>
      <c r="P7295" s="39">
        <v>67</v>
      </c>
    </row>
    <row r="7296" spans="15:16" x14ac:dyDescent="0.25">
      <c r="O7296" s="37">
        <v>39457</v>
      </c>
      <c r="P7296" s="39">
        <v>65</v>
      </c>
    </row>
    <row r="7297" spans="15:16" x14ac:dyDescent="0.25">
      <c r="O7297" s="37">
        <v>39458</v>
      </c>
      <c r="P7297" s="39">
        <v>95</v>
      </c>
    </row>
    <row r="7298" spans="15:16" x14ac:dyDescent="0.25">
      <c r="O7298" s="37">
        <v>39459</v>
      </c>
      <c r="P7298" s="39">
        <v>88</v>
      </c>
    </row>
    <row r="7299" spans="15:16" x14ac:dyDescent="0.25">
      <c r="O7299" s="37">
        <v>39460</v>
      </c>
      <c r="P7299" s="39">
        <v>85</v>
      </c>
    </row>
    <row r="7300" spans="15:16" x14ac:dyDescent="0.25">
      <c r="O7300" s="37">
        <v>39461</v>
      </c>
      <c r="P7300" s="39">
        <v>84</v>
      </c>
    </row>
    <row r="7301" spans="15:16" x14ac:dyDescent="0.25">
      <c r="O7301" s="37">
        <v>39462</v>
      </c>
      <c r="P7301" s="39">
        <v>88</v>
      </c>
    </row>
    <row r="7302" spans="15:16" x14ac:dyDescent="0.25">
      <c r="O7302" s="37">
        <v>39463</v>
      </c>
      <c r="P7302" s="39">
        <v>98</v>
      </c>
    </row>
    <row r="7303" spans="15:16" x14ac:dyDescent="0.25">
      <c r="O7303" s="37">
        <v>39464</v>
      </c>
      <c r="P7303" s="39">
        <v>91</v>
      </c>
    </row>
    <row r="7304" spans="15:16" x14ac:dyDescent="0.25">
      <c r="O7304" s="37">
        <v>39465</v>
      </c>
      <c r="P7304" s="39">
        <v>85</v>
      </c>
    </row>
    <row r="7305" spans="15:16" x14ac:dyDescent="0.25">
      <c r="O7305" s="37">
        <v>39466</v>
      </c>
      <c r="P7305" s="39">
        <v>84</v>
      </c>
    </row>
    <row r="7306" spans="15:16" x14ac:dyDescent="0.25">
      <c r="O7306" s="37">
        <v>39467</v>
      </c>
      <c r="P7306" s="39">
        <v>89</v>
      </c>
    </row>
    <row r="7307" spans="15:16" x14ac:dyDescent="0.25">
      <c r="O7307" s="37">
        <v>39468</v>
      </c>
      <c r="P7307" s="39">
        <v>86</v>
      </c>
    </row>
    <row r="7308" spans="15:16" x14ac:dyDescent="0.25">
      <c r="O7308" s="37">
        <v>39469</v>
      </c>
      <c r="P7308" s="39">
        <v>88</v>
      </c>
    </row>
    <row r="7309" spans="15:16" x14ac:dyDescent="0.25">
      <c r="O7309" s="37">
        <v>39470</v>
      </c>
      <c r="P7309" s="39">
        <v>94</v>
      </c>
    </row>
    <row r="7310" spans="15:16" x14ac:dyDescent="0.25">
      <c r="O7310" s="37">
        <v>39471</v>
      </c>
      <c r="P7310" s="39">
        <v>80</v>
      </c>
    </row>
    <row r="7311" spans="15:16" x14ac:dyDescent="0.25">
      <c r="O7311" s="37">
        <v>39472</v>
      </c>
      <c r="P7311" s="39">
        <v>75</v>
      </c>
    </row>
    <row r="7312" spans="15:16" x14ac:dyDescent="0.25">
      <c r="O7312" s="37">
        <v>39473</v>
      </c>
      <c r="P7312" s="39">
        <v>76</v>
      </c>
    </row>
    <row r="7313" spans="15:16" x14ac:dyDescent="0.25">
      <c r="O7313" s="37">
        <v>39474</v>
      </c>
      <c r="P7313" s="39">
        <v>67</v>
      </c>
    </row>
    <row r="7314" spans="15:16" x14ac:dyDescent="0.25">
      <c r="O7314" s="37">
        <v>39475</v>
      </c>
      <c r="P7314" s="39">
        <v>60</v>
      </c>
    </row>
    <row r="7315" spans="15:16" x14ac:dyDescent="0.25">
      <c r="O7315" s="37">
        <v>39476</v>
      </c>
      <c r="P7315" s="39">
        <v>73</v>
      </c>
    </row>
    <row r="7316" spans="15:16" x14ac:dyDescent="0.25">
      <c r="O7316" s="37">
        <v>39477</v>
      </c>
      <c r="P7316" s="39">
        <v>39</v>
      </c>
    </row>
    <row r="7317" spans="15:16" x14ac:dyDescent="0.25">
      <c r="O7317" s="37">
        <v>39478</v>
      </c>
      <c r="P7317" s="39">
        <v>48</v>
      </c>
    </row>
    <row r="7318" spans="15:16" x14ac:dyDescent="0.25">
      <c r="O7318" s="37">
        <v>39479</v>
      </c>
      <c r="P7318" s="39">
        <v>43</v>
      </c>
    </row>
    <row r="7319" spans="15:16" x14ac:dyDescent="0.25">
      <c r="O7319" s="37">
        <v>39480</v>
      </c>
      <c r="P7319" s="39">
        <v>45</v>
      </c>
    </row>
    <row r="7320" spans="15:16" x14ac:dyDescent="0.25">
      <c r="O7320" s="37">
        <v>39481</v>
      </c>
      <c r="P7320" s="39">
        <v>46</v>
      </c>
    </row>
    <row r="7321" spans="15:16" x14ac:dyDescent="0.25">
      <c r="O7321" s="37">
        <v>39482</v>
      </c>
      <c r="P7321" s="39">
        <v>48</v>
      </c>
    </row>
    <row r="7322" spans="15:16" x14ac:dyDescent="0.25">
      <c r="O7322" s="37">
        <v>39483</v>
      </c>
      <c r="P7322" s="39">
        <v>43</v>
      </c>
    </row>
    <row r="7323" spans="15:16" x14ac:dyDescent="0.25">
      <c r="O7323" s="37">
        <v>39484</v>
      </c>
      <c r="P7323" s="39">
        <v>45</v>
      </c>
    </row>
    <row r="7324" spans="15:16" x14ac:dyDescent="0.25">
      <c r="O7324" s="37">
        <v>39485</v>
      </c>
      <c r="P7324" s="39">
        <v>47</v>
      </c>
    </row>
    <row r="7325" spans="15:16" x14ac:dyDescent="0.25">
      <c r="O7325" s="37">
        <v>39486</v>
      </c>
      <c r="P7325" s="39">
        <v>46</v>
      </c>
    </row>
    <row r="7326" spans="15:16" x14ac:dyDescent="0.25">
      <c r="O7326" s="37">
        <v>39487</v>
      </c>
      <c r="P7326" s="39">
        <v>47</v>
      </c>
    </row>
    <row r="7327" spans="15:16" x14ac:dyDescent="0.25">
      <c r="O7327" s="37">
        <v>39488</v>
      </c>
      <c r="P7327" s="39">
        <v>47</v>
      </c>
    </row>
    <row r="7328" spans="15:16" x14ac:dyDescent="0.25">
      <c r="O7328" s="37">
        <v>39489</v>
      </c>
      <c r="P7328" s="39">
        <v>54</v>
      </c>
    </row>
    <row r="7329" spans="15:16" x14ac:dyDescent="0.25">
      <c r="O7329" s="37">
        <v>39490</v>
      </c>
      <c r="P7329" s="39">
        <v>44</v>
      </c>
    </row>
    <row r="7330" spans="15:16" x14ac:dyDescent="0.25">
      <c r="O7330" s="37">
        <v>39491</v>
      </c>
      <c r="P7330" s="39">
        <v>51</v>
      </c>
    </row>
    <row r="7331" spans="15:16" x14ac:dyDescent="0.25">
      <c r="O7331" s="37">
        <v>39492</v>
      </c>
      <c r="P7331" s="39">
        <v>43</v>
      </c>
    </row>
    <row r="7332" spans="15:16" x14ac:dyDescent="0.25">
      <c r="O7332" s="37">
        <v>39493</v>
      </c>
      <c r="P7332" s="39">
        <v>54</v>
      </c>
    </row>
    <row r="7333" spans="15:16" x14ac:dyDescent="0.25">
      <c r="O7333" s="37">
        <v>39494</v>
      </c>
      <c r="P7333" s="39">
        <v>51</v>
      </c>
    </row>
    <row r="7334" spans="15:16" x14ac:dyDescent="0.25">
      <c r="O7334" s="37">
        <v>39495</v>
      </c>
      <c r="P7334" s="39">
        <v>46</v>
      </c>
    </row>
    <row r="7335" spans="15:16" x14ac:dyDescent="0.25">
      <c r="O7335" s="37">
        <v>39496</v>
      </c>
      <c r="P7335" s="39">
        <v>46</v>
      </c>
    </row>
    <row r="7336" spans="15:16" x14ac:dyDescent="0.25">
      <c r="O7336" s="37">
        <v>39497</v>
      </c>
      <c r="P7336" s="39">
        <v>44</v>
      </c>
    </row>
    <row r="7337" spans="15:16" x14ac:dyDescent="0.25">
      <c r="O7337" s="37">
        <v>39498</v>
      </c>
      <c r="P7337" s="39">
        <v>40</v>
      </c>
    </row>
    <row r="7338" spans="15:16" x14ac:dyDescent="0.25">
      <c r="O7338" s="37">
        <v>39499</v>
      </c>
      <c r="P7338" s="39">
        <v>54</v>
      </c>
    </row>
    <row r="7339" spans="15:16" x14ac:dyDescent="0.25">
      <c r="O7339" s="37">
        <v>39500</v>
      </c>
      <c r="P7339" s="39">
        <v>58</v>
      </c>
    </row>
    <row r="7340" spans="15:16" x14ac:dyDescent="0.25">
      <c r="O7340" s="37">
        <v>39501</v>
      </c>
      <c r="P7340" s="39">
        <v>56</v>
      </c>
    </row>
    <row r="7341" spans="15:16" x14ac:dyDescent="0.25">
      <c r="O7341" s="37">
        <v>39502</v>
      </c>
      <c r="P7341" s="39">
        <v>48</v>
      </c>
    </row>
    <row r="7342" spans="15:16" x14ac:dyDescent="0.25">
      <c r="O7342" s="37">
        <v>39503</v>
      </c>
      <c r="P7342" s="39">
        <v>58</v>
      </c>
    </row>
    <row r="7343" spans="15:16" x14ac:dyDescent="0.25">
      <c r="O7343" s="37">
        <v>39504</v>
      </c>
      <c r="P7343" s="39">
        <v>57</v>
      </c>
    </row>
    <row r="7344" spans="15:16" x14ac:dyDescent="0.25">
      <c r="O7344" s="37">
        <v>39505</v>
      </c>
      <c r="P7344" s="39">
        <v>43</v>
      </c>
    </row>
    <row r="7345" spans="15:16" x14ac:dyDescent="0.25">
      <c r="O7345" s="37">
        <v>39506</v>
      </c>
      <c r="P7345" s="39">
        <v>48</v>
      </c>
    </row>
    <row r="7346" spans="15:16" x14ac:dyDescent="0.25">
      <c r="O7346" s="37">
        <v>39507</v>
      </c>
      <c r="P7346" s="39">
        <v>43</v>
      </c>
    </row>
    <row r="7347" spans="15:16" x14ac:dyDescent="0.25">
      <c r="O7347" s="37">
        <v>39508</v>
      </c>
      <c r="P7347" s="39">
        <v>36</v>
      </c>
    </row>
    <row r="7348" spans="15:16" x14ac:dyDescent="0.25">
      <c r="O7348" s="37">
        <v>39509</v>
      </c>
      <c r="P7348" s="39">
        <v>32</v>
      </c>
    </row>
    <row r="7349" spans="15:16" x14ac:dyDescent="0.25">
      <c r="O7349" s="37">
        <v>39510</v>
      </c>
      <c r="P7349" s="39">
        <v>50</v>
      </c>
    </row>
    <row r="7350" spans="15:16" x14ac:dyDescent="0.25">
      <c r="O7350" s="37">
        <v>39511</v>
      </c>
      <c r="P7350" s="39">
        <v>58</v>
      </c>
    </row>
    <row r="7351" spans="15:16" x14ac:dyDescent="0.25">
      <c r="O7351" s="37">
        <v>39512</v>
      </c>
      <c r="P7351" s="39">
        <v>59</v>
      </c>
    </row>
    <row r="7352" spans="15:16" x14ac:dyDescent="0.25">
      <c r="O7352" s="37">
        <v>39513</v>
      </c>
      <c r="P7352" s="39">
        <v>54</v>
      </c>
    </row>
    <row r="7353" spans="15:16" x14ac:dyDescent="0.25">
      <c r="O7353" s="37">
        <v>39514</v>
      </c>
      <c r="P7353" s="39">
        <v>54</v>
      </c>
    </row>
    <row r="7354" spans="15:16" x14ac:dyDescent="0.25">
      <c r="O7354" s="37">
        <v>39515</v>
      </c>
      <c r="P7354" s="39">
        <v>55</v>
      </c>
    </row>
    <row r="7355" spans="15:16" x14ac:dyDescent="0.25">
      <c r="O7355" s="37">
        <v>39516</v>
      </c>
      <c r="P7355" s="39">
        <v>53</v>
      </c>
    </row>
    <row r="7356" spans="15:16" x14ac:dyDescent="0.25">
      <c r="O7356" s="37">
        <v>39517</v>
      </c>
      <c r="P7356" s="39">
        <v>56</v>
      </c>
    </row>
    <row r="7357" spans="15:16" x14ac:dyDescent="0.25">
      <c r="O7357" s="37">
        <v>39518</v>
      </c>
      <c r="P7357" s="39">
        <v>51</v>
      </c>
    </row>
    <row r="7358" spans="15:16" x14ac:dyDescent="0.25">
      <c r="O7358" s="37">
        <v>39519</v>
      </c>
      <c r="P7358" s="39">
        <v>58</v>
      </c>
    </row>
    <row r="7359" spans="15:16" x14ac:dyDescent="0.25">
      <c r="O7359" s="37">
        <v>39520</v>
      </c>
      <c r="P7359" s="39">
        <v>59</v>
      </c>
    </row>
    <row r="7360" spans="15:16" x14ac:dyDescent="0.25">
      <c r="O7360" s="37">
        <v>39521</v>
      </c>
      <c r="P7360" s="39">
        <v>52</v>
      </c>
    </row>
    <row r="7361" spans="15:16" x14ac:dyDescent="0.25">
      <c r="O7361" s="37">
        <v>39522</v>
      </c>
      <c r="P7361" s="39">
        <v>62</v>
      </c>
    </row>
    <row r="7362" spans="15:16" x14ac:dyDescent="0.25">
      <c r="O7362" s="37">
        <v>39523</v>
      </c>
      <c r="P7362" s="39">
        <v>72</v>
      </c>
    </row>
    <row r="7363" spans="15:16" x14ac:dyDescent="0.25">
      <c r="O7363" s="37">
        <v>39524</v>
      </c>
      <c r="P7363" s="39">
        <v>21</v>
      </c>
    </row>
    <row r="7364" spans="15:16" x14ac:dyDescent="0.25">
      <c r="O7364" s="37">
        <v>39525</v>
      </c>
      <c r="P7364" s="39">
        <v>0</v>
      </c>
    </row>
    <row r="7365" spans="15:16" x14ac:dyDescent="0.25">
      <c r="O7365" s="37">
        <v>39526</v>
      </c>
      <c r="P7365" s="39">
        <v>0</v>
      </c>
    </row>
    <row r="7366" spans="15:16" x14ac:dyDescent="0.25">
      <c r="O7366" s="37">
        <v>39527</v>
      </c>
      <c r="P7366" s="39">
        <v>0</v>
      </c>
    </row>
    <row r="7367" spans="15:16" x14ac:dyDescent="0.25">
      <c r="O7367" s="37">
        <v>39528</v>
      </c>
      <c r="P7367" s="39">
        <v>0</v>
      </c>
    </row>
    <row r="7368" spans="15:16" x14ac:dyDescent="0.25">
      <c r="O7368" s="37">
        <v>39529</v>
      </c>
      <c r="P7368" s="39">
        <v>0</v>
      </c>
    </row>
    <row r="7369" spans="15:16" x14ac:dyDescent="0.25">
      <c r="O7369" s="37">
        <v>39530</v>
      </c>
      <c r="P7369" s="39">
        <v>0</v>
      </c>
    </row>
    <row r="7370" spans="15:16" x14ac:dyDescent="0.25">
      <c r="O7370" s="37">
        <v>39531</v>
      </c>
      <c r="P7370" s="39">
        <v>0</v>
      </c>
    </row>
    <row r="7371" spans="15:16" x14ac:dyDescent="0.25">
      <c r="O7371" s="37">
        <v>39532</v>
      </c>
      <c r="P7371" s="39">
        <v>9</v>
      </c>
    </row>
    <row r="7372" spans="15:16" x14ac:dyDescent="0.25">
      <c r="O7372" s="37">
        <v>39533</v>
      </c>
      <c r="P7372" s="39">
        <v>1</v>
      </c>
    </row>
    <row r="7373" spans="15:16" x14ac:dyDescent="0.25">
      <c r="O7373" s="37">
        <v>39534</v>
      </c>
      <c r="P7373" s="39">
        <v>0</v>
      </c>
    </row>
    <row r="7374" spans="15:16" x14ac:dyDescent="0.25">
      <c r="O7374" s="37">
        <v>39535</v>
      </c>
      <c r="P7374" s="39">
        <v>0</v>
      </c>
    </row>
    <row r="7375" spans="15:16" x14ac:dyDescent="0.25">
      <c r="O7375" s="37">
        <v>39536</v>
      </c>
      <c r="P7375" s="39">
        <v>17</v>
      </c>
    </row>
    <row r="7376" spans="15:16" x14ac:dyDescent="0.25">
      <c r="O7376" s="37">
        <v>39537</v>
      </c>
      <c r="P7376" s="39">
        <v>21</v>
      </c>
    </row>
    <row r="7377" spans="15:16" x14ac:dyDescent="0.25">
      <c r="O7377" s="37">
        <v>39538</v>
      </c>
      <c r="P7377" s="39">
        <v>7</v>
      </c>
    </row>
    <row r="7378" spans="15:16" x14ac:dyDescent="0.25">
      <c r="O7378" s="37">
        <v>39539</v>
      </c>
      <c r="P7378" s="39">
        <v>14</v>
      </c>
    </row>
    <row r="7379" spans="15:16" x14ac:dyDescent="0.25">
      <c r="O7379" s="37">
        <v>39540</v>
      </c>
      <c r="P7379" s="39">
        <v>12</v>
      </c>
    </row>
    <row r="7380" spans="15:16" x14ac:dyDescent="0.25">
      <c r="O7380" s="37">
        <v>39541</v>
      </c>
      <c r="P7380" s="39">
        <v>27</v>
      </c>
    </row>
    <row r="7381" spans="15:16" x14ac:dyDescent="0.25">
      <c r="O7381" s="37">
        <v>39542</v>
      </c>
      <c r="P7381" s="39">
        <v>74</v>
      </c>
    </row>
    <row r="7382" spans="15:16" x14ac:dyDescent="0.25">
      <c r="O7382" s="37">
        <v>39543</v>
      </c>
      <c r="P7382" s="39">
        <v>92</v>
      </c>
    </row>
    <row r="7383" spans="15:16" x14ac:dyDescent="0.25">
      <c r="O7383" s="37">
        <v>39544</v>
      </c>
      <c r="P7383" s="39">
        <v>112</v>
      </c>
    </row>
    <row r="7384" spans="15:16" x14ac:dyDescent="0.25">
      <c r="O7384" s="37">
        <v>39545</v>
      </c>
      <c r="P7384" s="39">
        <v>107</v>
      </c>
    </row>
    <row r="7385" spans="15:16" x14ac:dyDescent="0.25">
      <c r="O7385" s="37">
        <v>39546</v>
      </c>
      <c r="P7385" s="39">
        <v>110</v>
      </c>
    </row>
    <row r="7386" spans="15:16" x14ac:dyDescent="0.25">
      <c r="O7386" s="37">
        <v>39547</v>
      </c>
      <c r="P7386" s="39">
        <v>108</v>
      </c>
    </row>
    <row r="7387" spans="15:16" x14ac:dyDescent="0.25">
      <c r="O7387" s="37">
        <v>39548</v>
      </c>
      <c r="P7387" s="39">
        <v>123</v>
      </c>
    </row>
    <row r="7388" spans="15:16" x14ac:dyDescent="0.25">
      <c r="O7388" s="37">
        <v>39549</v>
      </c>
      <c r="P7388" s="39">
        <v>135</v>
      </c>
    </row>
    <row r="7389" spans="15:16" x14ac:dyDescent="0.25">
      <c r="O7389" s="37">
        <v>39550</v>
      </c>
      <c r="P7389" s="39">
        <v>153</v>
      </c>
    </row>
    <row r="7390" spans="15:16" x14ac:dyDescent="0.25">
      <c r="O7390" s="37">
        <v>39551</v>
      </c>
      <c r="P7390" s="39">
        <v>147</v>
      </c>
    </row>
    <row r="7391" spans="15:16" x14ac:dyDescent="0.25">
      <c r="O7391" s="37">
        <v>39552</v>
      </c>
      <c r="P7391" s="39">
        <v>162</v>
      </c>
    </row>
    <row r="7392" spans="15:16" x14ac:dyDescent="0.25">
      <c r="O7392" s="37">
        <v>39553</v>
      </c>
      <c r="P7392" s="39">
        <v>167</v>
      </c>
    </row>
    <row r="7393" spans="15:16" x14ac:dyDescent="0.25">
      <c r="O7393" s="37">
        <v>39554</v>
      </c>
      <c r="P7393" s="39">
        <v>173</v>
      </c>
    </row>
    <row r="7394" spans="15:16" x14ac:dyDescent="0.25">
      <c r="O7394" s="37">
        <v>39555</v>
      </c>
      <c r="P7394" s="39">
        <v>214</v>
      </c>
    </row>
    <row r="7395" spans="15:16" x14ac:dyDescent="0.25">
      <c r="O7395" s="37">
        <v>39556</v>
      </c>
      <c r="P7395" s="39">
        <v>218</v>
      </c>
    </row>
    <row r="7396" spans="15:16" x14ac:dyDescent="0.25">
      <c r="O7396" s="37">
        <v>39557</v>
      </c>
      <c r="P7396" s="39">
        <v>167</v>
      </c>
    </row>
    <row r="7397" spans="15:16" x14ac:dyDescent="0.25">
      <c r="O7397" s="37">
        <v>39558</v>
      </c>
      <c r="P7397" s="39">
        <v>152</v>
      </c>
    </row>
    <row r="7398" spans="15:16" x14ac:dyDescent="0.25">
      <c r="O7398" s="37">
        <v>39559</v>
      </c>
      <c r="P7398" s="39">
        <v>168</v>
      </c>
    </row>
    <row r="7399" spans="15:16" x14ac:dyDescent="0.25">
      <c r="O7399" s="37">
        <v>39560</v>
      </c>
      <c r="P7399" s="39">
        <v>192</v>
      </c>
    </row>
    <row r="7400" spans="15:16" x14ac:dyDescent="0.25">
      <c r="O7400" s="37">
        <v>39561</v>
      </c>
      <c r="P7400" s="39">
        <v>167</v>
      </c>
    </row>
    <row r="7401" spans="15:16" x14ac:dyDescent="0.25">
      <c r="O7401" s="37">
        <v>39562</v>
      </c>
      <c r="P7401" s="39">
        <v>163</v>
      </c>
    </row>
    <row r="7402" spans="15:16" x14ac:dyDescent="0.25">
      <c r="O7402" s="37">
        <v>39563</v>
      </c>
      <c r="P7402" s="39">
        <v>165</v>
      </c>
    </row>
    <row r="7403" spans="15:16" x14ac:dyDescent="0.25">
      <c r="O7403" s="37">
        <v>39564</v>
      </c>
      <c r="P7403" s="39">
        <v>156</v>
      </c>
    </row>
    <row r="7404" spans="15:16" x14ac:dyDescent="0.25">
      <c r="O7404" s="37">
        <v>39565</v>
      </c>
      <c r="P7404" s="39">
        <v>161</v>
      </c>
    </row>
    <row r="7405" spans="15:16" x14ac:dyDescent="0.25">
      <c r="O7405" s="37">
        <v>39566</v>
      </c>
      <c r="P7405" s="39">
        <v>168</v>
      </c>
    </row>
    <row r="7406" spans="15:16" x14ac:dyDescent="0.25">
      <c r="O7406" s="37">
        <v>39567</v>
      </c>
      <c r="P7406" s="39">
        <v>185</v>
      </c>
    </row>
    <row r="7407" spans="15:16" x14ac:dyDescent="0.25">
      <c r="O7407" s="37">
        <v>39568</v>
      </c>
      <c r="P7407" s="39">
        <v>150</v>
      </c>
    </row>
    <row r="7408" spans="15:16" x14ac:dyDescent="0.25">
      <c r="O7408" s="37">
        <v>39569</v>
      </c>
      <c r="P7408" s="39">
        <v>169</v>
      </c>
    </row>
    <row r="7409" spans="15:16" x14ac:dyDescent="0.25">
      <c r="O7409" s="37">
        <v>39570</v>
      </c>
      <c r="P7409" s="39">
        <v>175</v>
      </c>
    </row>
    <row r="7410" spans="15:16" x14ac:dyDescent="0.25">
      <c r="O7410" s="37">
        <v>39571</v>
      </c>
      <c r="P7410" s="39">
        <v>170</v>
      </c>
    </row>
    <row r="7411" spans="15:16" x14ac:dyDescent="0.25">
      <c r="O7411" s="37">
        <v>39572</v>
      </c>
      <c r="P7411" s="39">
        <v>174</v>
      </c>
    </row>
    <row r="7412" spans="15:16" x14ac:dyDescent="0.25">
      <c r="O7412" s="37">
        <v>39573</v>
      </c>
      <c r="P7412" s="39">
        <v>166</v>
      </c>
    </row>
    <row r="7413" spans="15:16" x14ac:dyDescent="0.25">
      <c r="O7413" s="37">
        <v>39574</v>
      </c>
      <c r="P7413" s="39">
        <v>167</v>
      </c>
    </row>
    <row r="7414" spans="15:16" x14ac:dyDescent="0.25">
      <c r="O7414" s="37">
        <v>39575</v>
      </c>
      <c r="P7414" s="39">
        <v>179</v>
      </c>
    </row>
    <row r="7415" spans="15:16" x14ac:dyDescent="0.25">
      <c r="O7415" s="37">
        <v>39576</v>
      </c>
      <c r="P7415" s="39">
        <v>179</v>
      </c>
    </row>
    <row r="7416" spans="15:16" x14ac:dyDescent="0.25">
      <c r="O7416" s="37">
        <v>39577</v>
      </c>
      <c r="P7416" s="39">
        <v>177</v>
      </c>
    </row>
    <row r="7417" spans="15:16" x14ac:dyDescent="0.25">
      <c r="O7417" s="37">
        <v>39578</v>
      </c>
      <c r="P7417" s="39">
        <v>181</v>
      </c>
    </row>
    <row r="7418" spans="15:16" x14ac:dyDescent="0.25">
      <c r="O7418" s="37">
        <v>39579</v>
      </c>
      <c r="P7418" s="39">
        <v>183</v>
      </c>
    </row>
    <row r="7419" spans="15:16" x14ac:dyDescent="0.25">
      <c r="O7419" s="37">
        <v>39580</v>
      </c>
      <c r="P7419" s="39">
        <v>176</v>
      </c>
    </row>
    <row r="7420" spans="15:16" x14ac:dyDescent="0.25">
      <c r="O7420" s="37">
        <v>39581</v>
      </c>
      <c r="P7420" s="39">
        <v>168</v>
      </c>
    </row>
    <row r="7421" spans="15:16" x14ac:dyDescent="0.25">
      <c r="O7421" s="37">
        <v>39582</v>
      </c>
      <c r="P7421" s="39">
        <v>165</v>
      </c>
    </row>
    <row r="7422" spans="15:16" x14ac:dyDescent="0.25">
      <c r="O7422" s="37">
        <v>39583</v>
      </c>
      <c r="P7422" s="39">
        <v>213</v>
      </c>
    </row>
    <row r="7423" spans="15:16" x14ac:dyDescent="0.25">
      <c r="O7423" s="37">
        <v>39584</v>
      </c>
      <c r="P7423" s="39">
        <v>285.60000000000002</v>
      </c>
    </row>
    <row r="7424" spans="15:16" x14ac:dyDescent="0.25">
      <c r="O7424" s="37">
        <v>39585</v>
      </c>
      <c r="P7424" s="39">
        <v>183</v>
      </c>
    </row>
    <row r="7425" spans="15:16" x14ac:dyDescent="0.25">
      <c r="O7425" s="37">
        <v>39586</v>
      </c>
      <c r="P7425" s="39">
        <v>195</v>
      </c>
    </row>
    <row r="7426" spans="15:16" x14ac:dyDescent="0.25">
      <c r="O7426" s="37">
        <v>39587</v>
      </c>
      <c r="P7426" s="39">
        <v>165</v>
      </c>
    </row>
    <row r="7427" spans="15:16" x14ac:dyDescent="0.25">
      <c r="O7427" s="37">
        <v>39588</v>
      </c>
      <c r="P7427" s="39">
        <v>179</v>
      </c>
    </row>
    <row r="7428" spans="15:16" x14ac:dyDescent="0.25">
      <c r="O7428" s="37">
        <v>39589</v>
      </c>
      <c r="P7428" s="39">
        <v>189</v>
      </c>
    </row>
    <row r="7429" spans="15:16" x14ac:dyDescent="0.25">
      <c r="O7429" s="37">
        <v>39590</v>
      </c>
      <c r="P7429" s="39">
        <v>193</v>
      </c>
    </row>
    <row r="7430" spans="15:16" x14ac:dyDescent="0.25">
      <c r="O7430" s="37">
        <v>39591</v>
      </c>
      <c r="P7430" s="39">
        <v>213</v>
      </c>
    </row>
    <row r="7431" spans="15:16" x14ac:dyDescent="0.25">
      <c r="O7431" s="37">
        <v>39592</v>
      </c>
      <c r="P7431" s="39">
        <v>195</v>
      </c>
    </row>
    <row r="7432" spans="15:16" x14ac:dyDescent="0.25">
      <c r="O7432" s="37">
        <v>39593</v>
      </c>
      <c r="P7432" s="39">
        <v>173</v>
      </c>
    </row>
    <row r="7433" spans="15:16" x14ac:dyDescent="0.25">
      <c r="O7433" s="37">
        <v>39594</v>
      </c>
      <c r="P7433" s="39">
        <v>178</v>
      </c>
    </row>
    <row r="7434" spans="15:16" x14ac:dyDescent="0.25">
      <c r="O7434" s="37">
        <v>39595</v>
      </c>
      <c r="P7434" s="39">
        <v>158</v>
      </c>
    </row>
    <row r="7435" spans="15:16" x14ac:dyDescent="0.25">
      <c r="O7435" s="37">
        <v>39596</v>
      </c>
      <c r="P7435" s="39">
        <v>131</v>
      </c>
    </row>
    <row r="7436" spans="15:16" x14ac:dyDescent="0.25">
      <c r="O7436" s="37">
        <v>39597</v>
      </c>
      <c r="P7436" s="39">
        <v>177</v>
      </c>
    </row>
    <row r="7437" spans="15:16" x14ac:dyDescent="0.25">
      <c r="O7437" s="37">
        <v>39598</v>
      </c>
      <c r="P7437" s="39">
        <v>259.2</v>
      </c>
    </row>
    <row r="7438" spans="15:16" x14ac:dyDescent="0.25">
      <c r="O7438" s="37">
        <v>39599</v>
      </c>
      <c r="P7438" s="39">
        <v>223</v>
      </c>
    </row>
    <row r="7439" spans="15:16" x14ac:dyDescent="0.25">
      <c r="O7439" s="37">
        <v>39600</v>
      </c>
      <c r="P7439" s="39">
        <v>182</v>
      </c>
    </row>
    <row r="7440" spans="15:16" x14ac:dyDescent="0.25">
      <c r="O7440" s="37">
        <v>39601</v>
      </c>
      <c r="P7440" s="39">
        <v>171</v>
      </c>
    </row>
    <row r="7441" spans="15:16" x14ac:dyDescent="0.25">
      <c r="O7441" s="37">
        <v>39602</v>
      </c>
      <c r="P7441" s="39">
        <v>182</v>
      </c>
    </row>
    <row r="7442" spans="15:16" x14ac:dyDescent="0.25">
      <c r="O7442" s="37">
        <v>39603</v>
      </c>
      <c r="P7442" s="39">
        <v>197</v>
      </c>
    </row>
    <row r="7443" spans="15:16" x14ac:dyDescent="0.25">
      <c r="O7443" s="37">
        <v>39604</v>
      </c>
      <c r="P7443" s="39">
        <v>195</v>
      </c>
    </row>
    <row r="7444" spans="15:16" x14ac:dyDescent="0.25">
      <c r="O7444" s="37">
        <v>39605</v>
      </c>
      <c r="P7444" s="39">
        <v>227</v>
      </c>
    </row>
    <row r="7445" spans="15:16" x14ac:dyDescent="0.25">
      <c r="O7445" s="37">
        <v>39606</v>
      </c>
      <c r="P7445" s="39">
        <v>226</v>
      </c>
    </row>
    <row r="7446" spans="15:16" x14ac:dyDescent="0.25">
      <c r="O7446" s="37">
        <v>39607</v>
      </c>
      <c r="P7446" s="39">
        <v>218</v>
      </c>
    </row>
    <row r="7447" spans="15:16" x14ac:dyDescent="0.25">
      <c r="O7447" s="37">
        <v>39608</v>
      </c>
      <c r="P7447" s="39">
        <v>219</v>
      </c>
    </row>
    <row r="7448" spans="15:16" x14ac:dyDescent="0.25">
      <c r="O7448" s="37">
        <v>39609</v>
      </c>
      <c r="P7448" s="39">
        <v>227</v>
      </c>
    </row>
    <row r="7449" spans="15:16" x14ac:dyDescent="0.25">
      <c r="O7449" s="37">
        <v>39610</v>
      </c>
      <c r="P7449" s="39">
        <v>246</v>
      </c>
    </row>
    <row r="7450" spans="15:16" x14ac:dyDescent="0.25">
      <c r="O7450" s="37">
        <v>39611</v>
      </c>
      <c r="P7450" s="39">
        <v>265</v>
      </c>
    </row>
    <row r="7451" spans="15:16" x14ac:dyDescent="0.25">
      <c r="O7451" s="37">
        <v>39612</v>
      </c>
      <c r="P7451" s="39">
        <v>245</v>
      </c>
    </row>
    <row r="7452" spans="15:16" x14ac:dyDescent="0.25">
      <c r="O7452" s="37">
        <v>39613</v>
      </c>
      <c r="P7452" s="39">
        <v>245</v>
      </c>
    </row>
    <row r="7453" spans="15:16" x14ac:dyDescent="0.25">
      <c r="O7453" s="37">
        <v>39614</v>
      </c>
      <c r="P7453" s="39">
        <v>239</v>
      </c>
    </row>
    <row r="7454" spans="15:16" x14ac:dyDescent="0.25">
      <c r="O7454" s="37">
        <v>39615</v>
      </c>
      <c r="P7454" s="39">
        <v>231</v>
      </c>
    </row>
    <row r="7455" spans="15:16" x14ac:dyDescent="0.25">
      <c r="O7455" s="37">
        <v>39616</v>
      </c>
      <c r="P7455" s="39">
        <v>238</v>
      </c>
    </row>
    <row r="7456" spans="15:16" x14ac:dyDescent="0.25">
      <c r="O7456" s="37">
        <v>39617</v>
      </c>
      <c r="P7456" s="39">
        <v>228</v>
      </c>
    </row>
    <row r="7457" spans="15:16" x14ac:dyDescent="0.25">
      <c r="O7457" s="37">
        <v>39618</v>
      </c>
      <c r="P7457" s="39">
        <v>237</v>
      </c>
    </row>
    <row r="7458" spans="15:16" x14ac:dyDescent="0.25">
      <c r="O7458" s="37">
        <v>39619</v>
      </c>
      <c r="P7458" s="39">
        <v>256</v>
      </c>
    </row>
    <row r="7459" spans="15:16" x14ac:dyDescent="0.25">
      <c r="O7459" s="37">
        <v>39620</v>
      </c>
      <c r="P7459" s="39">
        <v>244</v>
      </c>
    </row>
    <row r="7460" spans="15:16" x14ac:dyDescent="0.25">
      <c r="O7460" s="37">
        <v>39621</v>
      </c>
      <c r="P7460" s="39">
        <v>309</v>
      </c>
    </row>
    <row r="7461" spans="15:16" x14ac:dyDescent="0.25">
      <c r="O7461" s="37">
        <v>39622</v>
      </c>
      <c r="P7461" s="39">
        <v>306</v>
      </c>
    </row>
    <row r="7462" spans="15:16" x14ac:dyDescent="0.25">
      <c r="O7462" s="37">
        <v>39623</v>
      </c>
      <c r="P7462" s="39">
        <v>248</v>
      </c>
    </row>
    <row r="7463" spans="15:16" x14ac:dyDescent="0.25">
      <c r="O7463" s="37">
        <v>39624</v>
      </c>
      <c r="P7463" s="39">
        <v>242</v>
      </c>
    </row>
    <row r="7464" spans="15:16" x14ac:dyDescent="0.25">
      <c r="O7464" s="37">
        <v>39625</v>
      </c>
      <c r="P7464" s="39">
        <v>247</v>
      </c>
    </row>
    <row r="7465" spans="15:16" x14ac:dyDescent="0.25">
      <c r="O7465" s="37">
        <v>39626</v>
      </c>
      <c r="P7465" s="39">
        <v>244</v>
      </c>
    </row>
    <row r="7466" spans="15:16" x14ac:dyDescent="0.25">
      <c r="O7466" s="37">
        <v>39627</v>
      </c>
      <c r="P7466" s="39">
        <v>238</v>
      </c>
    </row>
    <row r="7467" spans="15:16" x14ac:dyDescent="0.25">
      <c r="O7467" s="37">
        <v>39628</v>
      </c>
      <c r="P7467" s="39">
        <v>244</v>
      </c>
    </row>
    <row r="7468" spans="15:16" x14ac:dyDescent="0.25">
      <c r="O7468" s="37">
        <v>39629</v>
      </c>
      <c r="P7468" s="39">
        <v>227</v>
      </c>
    </row>
    <row r="7469" spans="15:16" x14ac:dyDescent="0.25">
      <c r="O7469" s="37">
        <v>39630</v>
      </c>
      <c r="P7469" s="39">
        <v>222</v>
      </c>
    </row>
    <row r="7470" spans="15:16" x14ac:dyDescent="0.25">
      <c r="O7470" s="37">
        <v>39631</v>
      </c>
      <c r="P7470" s="39">
        <v>212</v>
      </c>
    </row>
    <row r="7471" spans="15:16" x14ac:dyDescent="0.25">
      <c r="O7471" s="37">
        <v>39632</v>
      </c>
      <c r="P7471" s="39">
        <v>225</v>
      </c>
    </row>
    <row r="7472" spans="15:16" x14ac:dyDescent="0.25">
      <c r="O7472" s="37">
        <v>39633</v>
      </c>
      <c r="P7472" s="39">
        <v>225</v>
      </c>
    </row>
    <row r="7473" spans="15:16" x14ac:dyDescent="0.25">
      <c r="O7473" s="37">
        <v>39634</v>
      </c>
      <c r="P7473" s="39">
        <v>225</v>
      </c>
    </row>
    <row r="7474" spans="15:16" x14ac:dyDescent="0.25">
      <c r="O7474" s="37">
        <v>39635</v>
      </c>
      <c r="P7474" s="39">
        <v>222</v>
      </c>
    </row>
    <row r="7475" spans="15:16" x14ac:dyDescent="0.25">
      <c r="O7475" s="37">
        <v>39636</v>
      </c>
      <c r="P7475" s="39">
        <v>225</v>
      </c>
    </row>
    <row r="7476" spans="15:16" x14ac:dyDescent="0.25">
      <c r="O7476" s="37">
        <v>39637</v>
      </c>
      <c r="P7476" s="39">
        <v>243</v>
      </c>
    </row>
    <row r="7477" spans="15:16" x14ac:dyDescent="0.25">
      <c r="O7477" s="37">
        <v>39638</v>
      </c>
      <c r="P7477" s="39">
        <v>232</v>
      </c>
    </row>
    <row r="7478" spans="15:16" x14ac:dyDescent="0.25">
      <c r="O7478" s="37">
        <v>39639</v>
      </c>
      <c r="P7478" s="39">
        <v>249</v>
      </c>
    </row>
    <row r="7479" spans="15:16" x14ac:dyDescent="0.25">
      <c r="O7479" s="37">
        <v>39640</v>
      </c>
      <c r="P7479" s="39">
        <v>249</v>
      </c>
    </row>
    <row r="7480" spans="15:16" x14ac:dyDescent="0.25">
      <c r="O7480" s="37">
        <v>39641</v>
      </c>
      <c r="P7480" s="39">
        <v>248</v>
      </c>
    </row>
    <row r="7481" spans="15:16" x14ac:dyDescent="0.25">
      <c r="O7481" s="37">
        <v>39642</v>
      </c>
      <c r="P7481" s="39">
        <v>232</v>
      </c>
    </row>
    <row r="7482" spans="15:16" x14ac:dyDescent="0.25">
      <c r="O7482" s="37">
        <v>39643</v>
      </c>
      <c r="P7482" s="39">
        <v>209</v>
      </c>
    </row>
    <row r="7483" spans="15:16" x14ac:dyDescent="0.25">
      <c r="O7483" s="37">
        <v>39644</v>
      </c>
      <c r="P7483" s="39">
        <v>221</v>
      </c>
    </row>
    <row r="7484" spans="15:16" x14ac:dyDescent="0.25">
      <c r="O7484" s="37">
        <v>39645</v>
      </c>
      <c r="P7484" s="39">
        <v>215</v>
      </c>
    </row>
    <row r="7485" spans="15:16" x14ac:dyDescent="0.25">
      <c r="O7485" s="37">
        <v>39646</v>
      </c>
      <c r="P7485" s="39">
        <v>224</v>
      </c>
    </row>
    <row r="7486" spans="15:16" x14ac:dyDescent="0.25">
      <c r="O7486" s="37">
        <v>39647</v>
      </c>
      <c r="P7486" s="39">
        <v>235</v>
      </c>
    </row>
    <row r="7487" spans="15:16" x14ac:dyDescent="0.25">
      <c r="O7487" s="37">
        <v>39648</v>
      </c>
      <c r="P7487" s="39">
        <v>233</v>
      </c>
    </row>
    <row r="7488" spans="15:16" x14ac:dyDescent="0.25">
      <c r="O7488" s="37">
        <v>39649</v>
      </c>
      <c r="P7488" s="39">
        <v>230</v>
      </c>
    </row>
    <row r="7489" spans="15:16" x14ac:dyDescent="0.25">
      <c r="O7489" s="37">
        <v>39650</v>
      </c>
      <c r="P7489" s="39">
        <v>235</v>
      </c>
    </row>
    <row r="7490" spans="15:16" x14ac:dyDescent="0.25">
      <c r="O7490" s="37">
        <v>39651</v>
      </c>
      <c r="P7490" s="39">
        <v>207</v>
      </c>
    </row>
    <row r="7491" spans="15:16" x14ac:dyDescent="0.25">
      <c r="O7491" s="37">
        <v>39652</v>
      </c>
      <c r="P7491" s="39">
        <v>231</v>
      </c>
    </row>
    <row r="7492" spans="15:16" x14ac:dyDescent="0.25">
      <c r="O7492" s="37">
        <v>39653</v>
      </c>
      <c r="P7492" s="39">
        <v>229</v>
      </c>
    </row>
    <row r="7493" spans="15:16" x14ac:dyDescent="0.25">
      <c r="O7493" s="37">
        <v>39654</v>
      </c>
      <c r="P7493" s="39">
        <v>221</v>
      </c>
    </row>
    <row r="7494" spans="15:16" x14ac:dyDescent="0.25">
      <c r="O7494" s="37">
        <v>39655</v>
      </c>
      <c r="P7494" s="39">
        <v>222</v>
      </c>
    </row>
    <row r="7495" spans="15:16" x14ac:dyDescent="0.25">
      <c r="O7495" s="37">
        <v>39656</v>
      </c>
      <c r="P7495" s="39">
        <v>239</v>
      </c>
    </row>
    <row r="7496" spans="15:16" x14ac:dyDescent="0.25">
      <c r="O7496" s="37">
        <v>39657</v>
      </c>
      <c r="P7496" s="39">
        <v>230</v>
      </c>
    </row>
    <row r="7497" spans="15:16" x14ac:dyDescent="0.25">
      <c r="O7497" s="37">
        <v>39658</v>
      </c>
      <c r="P7497" s="39">
        <v>227</v>
      </c>
    </row>
    <row r="7498" spans="15:16" x14ac:dyDescent="0.25">
      <c r="O7498" s="37">
        <v>39659</v>
      </c>
      <c r="P7498" s="39">
        <v>227</v>
      </c>
    </row>
    <row r="7499" spans="15:16" x14ac:dyDescent="0.25">
      <c r="O7499" s="37">
        <v>39660</v>
      </c>
      <c r="P7499" s="39">
        <v>224</v>
      </c>
    </row>
    <row r="7500" spans="15:16" x14ac:dyDescent="0.25">
      <c r="O7500" s="37">
        <v>39661</v>
      </c>
      <c r="P7500" s="39">
        <v>238</v>
      </c>
    </row>
    <row r="7501" spans="15:16" x14ac:dyDescent="0.25">
      <c r="O7501" s="37">
        <v>39662</v>
      </c>
      <c r="P7501" s="39">
        <v>229</v>
      </c>
    </row>
    <row r="7502" spans="15:16" x14ac:dyDescent="0.25">
      <c r="O7502" s="37">
        <v>39663</v>
      </c>
      <c r="P7502" s="39">
        <v>240</v>
      </c>
    </row>
    <row r="7503" spans="15:16" x14ac:dyDescent="0.25">
      <c r="O7503" s="37">
        <v>39664</v>
      </c>
      <c r="P7503" s="39">
        <v>235</v>
      </c>
    </row>
    <row r="7504" spans="15:16" x14ac:dyDescent="0.25">
      <c r="O7504" s="37">
        <v>39665</v>
      </c>
      <c r="P7504" s="39">
        <v>224</v>
      </c>
    </row>
    <row r="7505" spans="15:16" x14ac:dyDescent="0.25">
      <c r="O7505" s="37">
        <v>39666</v>
      </c>
      <c r="P7505" s="39">
        <v>231</v>
      </c>
    </row>
    <row r="7506" spans="15:16" x14ac:dyDescent="0.25">
      <c r="O7506" s="37">
        <v>39667</v>
      </c>
      <c r="P7506" s="39">
        <v>231</v>
      </c>
    </row>
    <row r="7507" spans="15:16" x14ac:dyDescent="0.25">
      <c r="O7507" s="37">
        <v>39668</v>
      </c>
      <c r="P7507" s="39">
        <v>230</v>
      </c>
    </row>
    <row r="7508" spans="15:16" x14ac:dyDescent="0.25">
      <c r="O7508" s="37">
        <v>39669</v>
      </c>
      <c r="P7508" s="39">
        <v>219</v>
      </c>
    </row>
    <row r="7509" spans="15:16" x14ac:dyDescent="0.25">
      <c r="O7509" s="37">
        <v>39670</v>
      </c>
      <c r="P7509" s="39">
        <v>212</v>
      </c>
    </row>
    <row r="7510" spans="15:16" x14ac:dyDescent="0.25">
      <c r="O7510" s="37">
        <v>39671</v>
      </c>
      <c r="P7510" s="39">
        <v>226</v>
      </c>
    </row>
    <row r="7511" spans="15:16" x14ac:dyDescent="0.25">
      <c r="O7511" s="37">
        <v>39672</v>
      </c>
      <c r="P7511" s="39">
        <v>234</v>
      </c>
    </row>
    <row r="7512" spans="15:16" x14ac:dyDescent="0.25">
      <c r="O7512" s="37">
        <v>39673</v>
      </c>
      <c r="P7512" s="39">
        <v>231</v>
      </c>
    </row>
    <row r="7513" spans="15:16" x14ac:dyDescent="0.25">
      <c r="O7513" s="37">
        <v>39674</v>
      </c>
      <c r="P7513" s="39">
        <v>239</v>
      </c>
    </row>
    <row r="7514" spans="15:16" x14ac:dyDescent="0.25">
      <c r="O7514" s="37">
        <v>39675</v>
      </c>
      <c r="P7514" s="39">
        <v>235</v>
      </c>
    </row>
    <row r="7515" spans="15:16" x14ac:dyDescent="0.25">
      <c r="O7515" s="37">
        <v>39676</v>
      </c>
      <c r="P7515" s="39">
        <v>208</v>
      </c>
    </row>
    <row r="7516" spans="15:16" x14ac:dyDescent="0.25">
      <c r="O7516" s="37">
        <v>39677</v>
      </c>
      <c r="P7516" s="39">
        <v>238</v>
      </c>
    </row>
    <row r="7517" spans="15:16" x14ac:dyDescent="0.25">
      <c r="O7517" s="37">
        <v>39678</v>
      </c>
      <c r="P7517" s="39">
        <v>237</v>
      </c>
    </row>
    <row r="7518" spans="15:16" x14ac:dyDescent="0.25">
      <c r="O7518" s="37">
        <v>39679</v>
      </c>
      <c r="P7518" s="39">
        <v>226</v>
      </c>
    </row>
    <row r="7519" spans="15:16" x14ac:dyDescent="0.25">
      <c r="O7519" s="37">
        <v>39680</v>
      </c>
      <c r="P7519" s="39">
        <v>207</v>
      </c>
    </row>
    <row r="7520" spans="15:16" x14ac:dyDescent="0.25">
      <c r="O7520" s="37">
        <v>39681</v>
      </c>
      <c r="P7520" s="39">
        <v>219</v>
      </c>
    </row>
    <row r="7521" spans="15:16" x14ac:dyDescent="0.25">
      <c r="O7521" s="37">
        <v>39682</v>
      </c>
      <c r="P7521" s="39">
        <v>232</v>
      </c>
    </row>
    <row r="7522" spans="15:16" x14ac:dyDescent="0.25">
      <c r="O7522" s="37">
        <v>39683</v>
      </c>
      <c r="P7522" s="39">
        <v>228</v>
      </c>
    </row>
    <row r="7523" spans="15:16" x14ac:dyDescent="0.25">
      <c r="O7523" s="37">
        <v>39684</v>
      </c>
      <c r="P7523" s="39">
        <v>218</v>
      </c>
    </row>
    <row r="7524" spans="15:16" x14ac:dyDescent="0.25">
      <c r="O7524" s="37">
        <v>39685</v>
      </c>
      <c r="P7524" s="39">
        <v>221</v>
      </c>
    </row>
    <row r="7525" spans="15:16" x14ac:dyDescent="0.25">
      <c r="O7525" s="37">
        <v>39686</v>
      </c>
      <c r="P7525" s="39">
        <v>228</v>
      </c>
    </row>
    <row r="7526" spans="15:16" x14ac:dyDescent="0.25">
      <c r="O7526" s="37">
        <v>39687</v>
      </c>
      <c r="P7526" s="39">
        <v>218</v>
      </c>
    </row>
    <row r="7527" spans="15:16" x14ac:dyDescent="0.25">
      <c r="O7527" s="37">
        <v>39688</v>
      </c>
      <c r="P7527" s="39">
        <v>218</v>
      </c>
    </row>
    <row r="7528" spans="15:16" x14ac:dyDescent="0.25">
      <c r="O7528" s="37">
        <v>39689</v>
      </c>
      <c r="P7528" s="39">
        <v>218</v>
      </c>
    </row>
    <row r="7529" spans="15:16" x14ac:dyDescent="0.25">
      <c r="O7529" s="37">
        <v>39690</v>
      </c>
      <c r="P7529" s="39">
        <v>231</v>
      </c>
    </row>
    <row r="7530" spans="15:16" x14ac:dyDescent="0.25">
      <c r="O7530" s="37">
        <v>39691</v>
      </c>
      <c r="P7530" s="39">
        <v>238</v>
      </c>
    </row>
    <row r="7531" spans="15:16" x14ac:dyDescent="0.25">
      <c r="O7531" s="37">
        <v>39692</v>
      </c>
      <c r="P7531" s="39">
        <v>228</v>
      </c>
    </row>
    <row r="7532" spans="15:16" x14ac:dyDescent="0.25">
      <c r="O7532" s="37">
        <v>39693</v>
      </c>
      <c r="P7532" s="39">
        <v>230</v>
      </c>
    </row>
    <row r="7533" spans="15:16" x14ac:dyDescent="0.25">
      <c r="O7533" s="37">
        <v>39694</v>
      </c>
      <c r="P7533" s="39">
        <v>225</v>
      </c>
    </row>
    <row r="7534" spans="15:16" x14ac:dyDescent="0.25">
      <c r="O7534" s="37">
        <v>39695</v>
      </c>
      <c r="P7534" s="39">
        <v>222</v>
      </c>
    </row>
    <row r="7535" spans="15:16" x14ac:dyDescent="0.25">
      <c r="O7535" s="37">
        <v>39696</v>
      </c>
      <c r="P7535" s="39">
        <v>237</v>
      </c>
    </row>
    <row r="7536" spans="15:16" x14ac:dyDescent="0.25">
      <c r="O7536" s="37">
        <v>39697</v>
      </c>
      <c r="P7536" s="39">
        <v>244</v>
      </c>
    </row>
    <row r="7537" spans="15:16" x14ac:dyDescent="0.25">
      <c r="O7537" s="37">
        <v>39698</v>
      </c>
      <c r="P7537" s="39">
        <v>241</v>
      </c>
    </row>
    <row r="7538" spans="15:16" x14ac:dyDescent="0.25">
      <c r="O7538" s="37">
        <v>39699</v>
      </c>
      <c r="P7538" s="39">
        <v>230</v>
      </c>
    </row>
    <row r="7539" spans="15:16" x14ac:dyDescent="0.25">
      <c r="O7539" s="37">
        <v>39700</v>
      </c>
      <c r="P7539" s="39">
        <v>230</v>
      </c>
    </row>
    <row r="7540" spans="15:16" x14ac:dyDescent="0.25">
      <c r="O7540" s="37">
        <v>39701</v>
      </c>
      <c r="P7540" s="39">
        <v>228</v>
      </c>
    </row>
    <row r="7541" spans="15:16" x14ac:dyDescent="0.25">
      <c r="O7541" s="37">
        <v>39702</v>
      </c>
      <c r="P7541" s="39">
        <v>226</v>
      </c>
    </row>
    <row r="7542" spans="15:16" x14ac:dyDescent="0.25">
      <c r="O7542" s="37">
        <v>39703</v>
      </c>
      <c r="P7542" s="39">
        <v>214</v>
      </c>
    </row>
    <row r="7543" spans="15:16" x14ac:dyDescent="0.25">
      <c r="O7543" s="37">
        <v>39704</v>
      </c>
      <c r="P7543" s="39">
        <v>203</v>
      </c>
    </row>
    <row r="7544" spans="15:16" x14ac:dyDescent="0.25">
      <c r="O7544" s="37">
        <v>39705</v>
      </c>
      <c r="P7544" s="39">
        <v>206</v>
      </c>
    </row>
    <row r="7545" spans="15:16" x14ac:dyDescent="0.25">
      <c r="O7545" s="37">
        <v>39706</v>
      </c>
      <c r="P7545" s="39">
        <v>208</v>
      </c>
    </row>
    <row r="7546" spans="15:16" x14ac:dyDescent="0.25">
      <c r="O7546" s="37">
        <v>39707</v>
      </c>
      <c r="P7546" s="39">
        <v>217</v>
      </c>
    </row>
    <row r="7547" spans="15:16" x14ac:dyDescent="0.25">
      <c r="O7547" s="37">
        <v>39708</v>
      </c>
      <c r="P7547" s="39">
        <v>187</v>
      </c>
    </row>
    <row r="7548" spans="15:16" x14ac:dyDescent="0.25">
      <c r="O7548" s="37">
        <v>39709</v>
      </c>
      <c r="P7548" s="39">
        <v>127</v>
      </c>
    </row>
    <row r="7549" spans="15:16" x14ac:dyDescent="0.25">
      <c r="O7549" s="37">
        <v>39710</v>
      </c>
      <c r="P7549" s="39">
        <v>155</v>
      </c>
    </row>
    <row r="7550" spans="15:16" x14ac:dyDescent="0.25">
      <c r="O7550" s="37">
        <v>39711</v>
      </c>
      <c r="P7550" s="39">
        <v>200</v>
      </c>
    </row>
    <row r="7551" spans="15:16" x14ac:dyDescent="0.25">
      <c r="O7551" s="37">
        <v>39712</v>
      </c>
      <c r="P7551" s="39">
        <v>212</v>
      </c>
    </row>
    <row r="7552" spans="15:16" x14ac:dyDescent="0.25">
      <c r="O7552" s="37">
        <v>39713</v>
      </c>
      <c r="P7552" s="39">
        <v>201</v>
      </c>
    </row>
    <row r="7553" spans="15:16" x14ac:dyDescent="0.25">
      <c r="O7553" s="37">
        <v>39714</v>
      </c>
      <c r="P7553" s="39">
        <v>211</v>
      </c>
    </row>
    <row r="7554" spans="15:16" x14ac:dyDescent="0.25">
      <c r="O7554" s="37">
        <v>39715</v>
      </c>
      <c r="P7554" s="39">
        <v>215</v>
      </c>
    </row>
    <row r="7555" spans="15:16" x14ac:dyDescent="0.25">
      <c r="O7555" s="37">
        <v>39716</v>
      </c>
      <c r="P7555" s="39">
        <v>207</v>
      </c>
    </row>
    <row r="7556" spans="15:16" x14ac:dyDescent="0.25">
      <c r="O7556" s="37">
        <v>39717</v>
      </c>
      <c r="P7556" s="39">
        <v>204</v>
      </c>
    </row>
    <row r="7557" spans="15:16" x14ac:dyDescent="0.25">
      <c r="O7557" s="37">
        <v>39718</v>
      </c>
      <c r="P7557" s="39">
        <v>211</v>
      </c>
    </row>
    <row r="7558" spans="15:16" x14ac:dyDescent="0.25">
      <c r="O7558" s="37">
        <v>39719</v>
      </c>
      <c r="P7558" s="39">
        <v>211</v>
      </c>
    </row>
    <row r="7559" spans="15:16" x14ac:dyDescent="0.25">
      <c r="O7559" s="37">
        <v>39720</v>
      </c>
      <c r="P7559" s="39">
        <v>212</v>
      </c>
    </row>
    <row r="7560" spans="15:16" x14ac:dyDescent="0.25">
      <c r="O7560" s="37">
        <v>39721</v>
      </c>
      <c r="P7560" s="39">
        <v>213</v>
      </c>
    </row>
    <row r="7561" spans="15:16" x14ac:dyDescent="0.25">
      <c r="O7561" s="37">
        <v>39722</v>
      </c>
      <c r="P7561" s="39">
        <v>229</v>
      </c>
    </row>
    <row r="7562" spans="15:16" x14ac:dyDescent="0.25">
      <c r="O7562" s="37">
        <v>39723</v>
      </c>
      <c r="P7562" s="39">
        <v>213</v>
      </c>
    </row>
    <row r="7563" spans="15:16" x14ac:dyDescent="0.25">
      <c r="O7563" s="37">
        <v>39724</v>
      </c>
      <c r="P7563" s="39">
        <v>200</v>
      </c>
    </row>
    <row r="7564" spans="15:16" x14ac:dyDescent="0.25">
      <c r="O7564" s="37">
        <v>39725</v>
      </c>
      <c r="P7564" s="39">
        <v>216</v>
      </c>
    </row>
    <row r="7565" spans="15:16" x14ac:dyDescent="0.25">
      <c r="O7565" s="37">
        <v>39726</v>
      </c>
      <c r="P7565" s="39">
        <v>183</v>
      </c>
    </row>
    <row r="7566" spans="15:16" x14ac:dyDescent="0.25">
      <c r="O7566" s="37">
        <v>39727</v>
      </c>
      <c r="P7566" s="39">
        <v>179</v>
      </c>
    </row>
    <row r="7567" spans="15:16" x14ac:dyDescent="0.25">
      <c r="O7567" s="37">
        <v>39728</v>
      </c>
      <c r="P7567" s="39">
        <v>173</v>
      </c>
    </row>
    <row r="7568" spans="15:16" x14ac:dyDescent="0.25">
      <c r="O7568" s="37">
        <v>39729</v>
      </c>
      <c r="P7568" s="39">
        <v>173</v>
      </c>
    </row>
    <row r="7569" spans="15:16" x14ac:dyDescent="0.25">
      <c r="O7569" s="37">
        <v>39730</v>
      </c>
      <c r="P7569" s="39">
        <v>169</v>
      </c>
    </row>
    <row r="7570" spans="15:16" x14ac:dyDescent="0.25">
      <c r="O7570" s="37">
        <v>39731</v>
      </c>
      <c r="P7570" s="39">
        <v>194</v>
      </c>
    </row>
    <row r="7571" spans="15:16" x14ac:dyDescent="0.25">
      <c r="O7571" s="37">
        <v>39732</v>
      </c>
      <c r="P7571" s="39">
        <v>198</v>
      </c>
    </row>
    <row r="7572" spans="15:16" x14ac:dyDescent="0.25">
      <c r="O7572" s="37">
        <v>39733</v>
      </c>
      <c r="P7572" s="39">
        <v>197</v>
      </c>
    </row>
    <row r="7573" spans="15:16" x14ac:dyDescent="0.25">
      <c r="O7573" s="37">
        <v>39734</v>
      </c>
      <c r="P7573" s="39">
        <v>195</v>
      </c>
    </row>
    <row r="7574" spans="15:16" x14ac:dyDescent="0.25">
      <c r="O7574" s="37">
        <v>39735</v>
      </c>
      <c r="P7574" s="39">
        <v>169</v>
      </c>
    </row>
    <row r="7575" spans="15:16" x14ac:dyDescent="0.25">
      <c r="O7575" s="37">
        <v>39736</v>
      </c>
      <c r="P7575" s="39">
        <v>55</v>
      </c>
    </row>
    <row r="7576" spans="15:16" x14ac:dyDescent="0.25">
      <c r="O7576" s="37">
        <v>39737</v>
      </c>
      <c r="P7576" s="39">
        <v>90</v>
      </c>
    </row>
    <row r="7577" spans="15:16" x14ac:dyDescent="0.25">
      <c r="O7577" s="37">
        <v>39738</v>
      </c>
      <c r="P7577" s="39">
        <v>172</v>
      </c>
    </row>
    <row r="7578" spans="15:16" x14ac:dyDescent="0.25">
      <c r="O7578" s="37">
        <v>39739</v>
      </c>
      <c r="P7578" s="39">
        <v>213</v>
      </c>
    </row>
    <row r="7579" spans="15:16" x14ac:dyDescent="0.25">
      <c r="O7579" s="37">
        <v>39740</v>
      </c>
      <c r="P7579" s="39">
        <v>210</v>
      </c>
    </row>
    <row r="7580" spans="15:16" x14ac:dyDescent="0.25">
      <c r="O7580" s="37">
        <v>39741</v>
      </c>
      <c r="P7580" s="39">
        <v>172</v>
      </c>
    </row>
    <row r="7581" spans="15:16" x14ac:dyDescent="0.25">
      <c r="O7581" s="37">
        <v>39742</v>
      </c>
      <c r="P7581" s="39">
        <v>197</v>
      </c>
    </row>
    <row r="7582" spans="15:16" x14ac:dyDescent="0.25">
      <c r="O7582" s="37">
        <v>39743</v>
      </c>
      <c r="P7582" s="39">
        <v>203</v>
      </c>
    </row>
    <row r="7583" spans="15:16" x14ac:dyDescent="0.25">
      <c r="O7583" s="37">
        <v>39744</v>
      </c>
      <c r="P7583" s="39">
        <v>206</v>
      </c>
    </row>
    <row r="7584" spans="15:16" x14ac:dyDescent="0.25">
      <c r="O7584" s="37">
        <v>39745</v>
      </c>
      <c r="P7584" s="39">
        <v>203</v>
      </c>
    </row>
    <row r="7585" spans="15:16" x14ac:dyDescent="0.25">
      <c r="O7585" s="37">
        <v>39746</v>
      </c>
      <c r="P7585" s="39">
        <v>211</v>
      </c>
    </row>
    <row r="7586" spans="15:16" x14ac:dyDescent="0.25">
      <c r="O7586" s="37">
        <v>39747</v>
      </c>
      <c r="P7586" s="39">
        <v>182</v>
      </c>
    </row>
    <row r="7587" spans="15:16" x14ac:dyDescent="0.25">
      <c r="O7587" s="37">
        <v>39748</v>
      </c>
      <c r="P7587" s="39">
        <v>180</v>
      </c>
    </row>
    <row r="7588" spans="15:16" x14ac:dyDescent="0.25">
      <c r="O7588" s="37">
        <v>39749</v>
      </c>
      <c r="P7588" s="39">
        <v>206</v>
      </c>
    </row>
    <row r="7589" spans="15:16" x14ac:dyDescent="0.25">
      <c r="O7589" s="37">
        <v>39750</v>
      </c>
      <c r="P7589" s="39">
        <v>203</v>
      </c>
    </row>
    <row r="7590" spans="15:16" x14ac:dyDescent="0.25">
      <c r="O7590" s="37">
        <v>39751</v>
      </c>
      <c r="P7590" s="39">
        <v>206</v>
      </c>
    </row>
    <row r="7591" spans="15:16" x14ac:dyDescent="0.25">
      <c r="O7591" s="37">
        <v>39752</v>
      </c>
      <c r="P7591" s="39">
        <v>179</v>
      </c>
    </row>
    <row r="7592" spans="15:16" x14ac:dyDescent="0.25">
      <c r="O7592" s="37">
        <v>39753</v>
      </c>
      <c r="P7592" s="39">
        <v>153</v>
      </c>
    </row>
    <row r="7593" spans="15:16" x14ac:dyDescent="0.25">
      <c r="O7593" s="37">
        <v>39754</v>
      </c>
      <c r="P7593" s="39">
        <v>156</v>
      </c>
    </row>
    <row r="7594" spans="15:16" x14ac:dyDescent="0.25">
      <c r="O7594" s="37">
        <v>39755</v>
      </c>
      <c r="P7594" s="39">
        <v>163</v>
      </c>
    </row>
    <row r="7595" spans="15:16" x14ac:dyDescent="0.25">
      <c r="O7595" s="37">
        <v>39756</v>
      </c>
      <c r="P7595" s="39">
        <v>168</v>
      </c>
    </row>
    <row r="7596" spans="15:16" x14ac:dyDescent="0.25">
      <c r="O7596" s="37">
        <v>39757</v>
      </c>
      <c r="P7596" s="39">
        <v>173</v>
      </c>
    </row>
    <row r="7597" spans="15:16" x14ac:dyDescent="0.25">
      <c r="O7597" s="37">
        <v>39758</v>
      </c>
      <c r="P7597" s="39">
        <v>164</v>
      </c>
    </row>
    <row r="7598" spans="15:16" x14ac:dyDescent="0.25">
      <c r="O7598" s="37">
        <v>39759</v>
      </c>
      <c r="P7598" s="39">
        <v>155</v>
      </c>
    </row>
    <row r="7599" spans="15:16" x14ac:dyDescent="0.25">
      <c r="O7599" s="37">
        <v>39760</v>
      </c>
      <c r="P7599" s="39">
        <v>152</v>
      </c>
    </row>
    <row r="7600" spans="15:16" x14ac:dyDescent="0.25">
      <c r="O7600" s="37">
        <v>39761</v>
      </c>
      <c r="P7600" s="39">
        <v>147</v>
      </c>
    </row>
    <row r="7601" spans="15:16" x14ac:dyDescent="0.25">
      <c r="O7601" s="37">
        <v>39762</v>
      </c>
      <c r="P7601" s="39">
        <v>158</v>
      </c>
    </row>
    <row r="7602" spans="15:16" x14ac:dyDescent="0.25">
      <c r="O7602" s="37">
        <v>39763</v>
      </c>
      <c r="P7602" s="39">
        <v>151</v>
      </c>
    </row>
    <row r="7603" spans="15:16" x14ac:dyDescent="0.25">
      <c r="O7603" s="37">
        <v>39764</v>
      </c>
      <c r="P7603" s="39">
        <v>161</v>
      </c>
    </row>
    <row r="7604" spans="15:16" x14ac:dyDescent="0.25">
      <c r="O7604" s="37">
        <v>39765</v>
      </c>
      <c r="P7604" s="39">
        <v>173</v>
      </c>
    </row>
    <row r="7605" spans="15:16" x14ac:dyDescent="0.25">
      <c r="O7605" s="37">
        <v>39766</v>
      </c>
      <c r="P7605" s="39">
        <v>172</v>
      </c>
    </row>
    <row r="7606" spans="15:16" x14ac:dyDescent="0.25">
      <c r="O7606" s="37">
        <v>39767</v>
      </c>
      <c r="P7606" s="39">
        <v>175</v>
      </c>
    </row>
    <row r="7607" spans="15:16" x14ac:dyDescent="0.25">
      <c r="O7607" s="37">
        <v>39768</v>
      </c>
      <c r="P7607" s="39">
        <v>166</v>
      </c>
    </row>
    <row r="7608" spans="15:16" x14ac:dyDescent="0.25">
      <c r="O7608" s="37">
        <v>39769</v>
      </c>
      <c r="P7608" s="39">
        <v>160</v>
      </c>
    </row>
    <row r="7609" spans="15:16" x14ac:dyDescent="0.25">
      <c r="O7609" s="37">
        <v>39770</v>
      </c>
      <c r="P7609" s="39">
        <v>183</v>
      </c>
    </row>
    <row r="7610" spans="15:16" x14ac:dyDescent="0.25">
      <c r="O7610" s="37">
        <v>39771</v>
      </c>
      <c r="P7610" s="39">
        <v>201</v>
      </c>
    </row>
    <row r="7611" spans="15:16" x14ac:dyDescent="0.25">
      <c r="O7611" s="37">
        <v>39772</v>
      </c>
      <c r="P7611" s="39">
        <v>203</v>
      </c>
    </row>
    <row r="7612" spans="15:16" x14ac:dyDescent="0.25">
      <c r="O7612" s="37">
        <v>39773</v>
      </c>
      <c r="P7612" s="39">
        <v>206</v>
      </c>
    </row>
    <row r="7613" spans="15:16" x14ac:dyDescent="0.25">
      <c r="O7613" s="37">
        <v>39774</v>
      </c>
      <c r="P7613" s="39">
        <v>156</v>
      </c>
    </row>
    <row r="7614" spans="15:16" x14ac:dyDescent="0.25">
      <c r="O7614" s="37">
        <v>39775</v>
      </c>
      <c r="P7614" s="39">
        <v>158</v>
      </c>
    </row>
    <row r="7615" spans="15:16" x14ac:dyDescent="0.25">
      <c r="O7615" s="37">
        <v>39776</v>
      </c>
      <c r="P7615" s="39">
        <v>170</v>
      </c>
    </row>
    <row r="7616" spans="15:16" x14ac:dyDescent="0.25">
      <c r="O7616" s="37">
        <v>39777</v>
      </c>
      <c r="P7616" s="39">
        <v>155</v>
      </c>
    </row>
    <row r="7617" spans="15:16" x14ac:dyDescent="0.25">
      <c r="O7617" s="37">
        <v>39778</v>
      </c>
      <c r="P7617" s="39">
        <v>162</v>
      </c>
    </row>
    <row r="7618" spans="15:16" x14ac:dyDescent="0.25">
      <c r="O7618" s="37">
        <v>39779</v>
      </c>
      <c r="P7618" s="39">
        <v>135</v>
      </c>
    </row>
    <row r="7619" spans="15:16" x14ac:dyDescent="0.25">
      <c r="O7619" s="37">
        <v>39780</v>
      </c>
      <c r="P7619" s="39">
        <v>108</v>
      </c>
    </row>
    <row r="7620" spans="15:16" x14ac:dyDescent="0.25">
      <c r="O7620" s="37">
        <v>39781</v>
      </c>
      <c r="P7620" s="39">
        <v>105</v>
      </c>
    </row>
    <row r="7621" spans="15:16" x14ac:dyDescent="0.25">
      <c r="O7621" s="37">
        <v>39782</v>
      </c>
      <c r="P7621" s="39">
        <v>109</v>
      </c>
    </row>
    <row r="7622" spans="15:16" x14ac:dyDescent="0.25">
      <c r="O7622" s="37">
        <v>39783</v>
      </c>
      <c r="P7622" s="39">
        <v>129</v>
      </c>
    </row>
    <row r="7623" spans="15:16" x14ac:dyDescent="0.25">
      <c r="O7623" s="37">
        <v>39784</v>
      </c>
      <c r="P7623" s="39">
        <v>150</v>
      </c>
    </row>
    <row r="7624" spans="15:16" x14ac:dyDescent="0.25">
      <c r="O7624" s="37">
        <v>39785</v>
      </c>
      <c r="P7624" s="39">
        <v>133</v>
      </c>
    </row>
    <row r="7625" spans="15:16" x14ac:dyDescent="0.25">
      <c r="O7625" s="37">
        <v>39786</v>
      </c>
      <c r="P7625" s="39">
        <v>96</v>
      </c>
    </row>
    <row r="7626" spans="15:16" x14ac:dyDescent="0.25">
      <c r="O7626" s="37">
        <v>39787</v>
      </c>
      <c r="P7626" s="39">
        <v>85</v>
      </c>
    </row>
    <row r="7627" spans="15:16" x14ac:dyDescent="0.25">
      <c r="O7627" s="37">
        <v>39788</v>
      </c>
      <c r="P7627" s="39">
        <v>86</v>
      </c>
    </row>
    <row r="7628" spans="15:16" x14ac:dyDescent="0.25">
      <c r="O7628" s="37">
        <v>39789</v>
      </c>
      <c r="P7628" s="39">
        <v>94</v>
      </c>
    </row>
    <row r="7629" spans="15:16" x14ac:dyDescent="0.25">
      <c r="O7629" s="37">
        <v>39790</v>
      </c>
      <c r="P7629" s="39">
        <v>89</v>
      </c>
    </row>
    <row r="7630" spans="15:16" x14ac:dyDescent="0.25">
      <c r="O7630" s="37">
        <v>39791</v>
      </c>
      <c r="P7630" s="39">
        <v>94</v>
      </c>
    </row>
    <row r="7631" spans="15:16" x14ac:dyDescent="0.25">
      <c r="O7631" s="37">
        <v>39792</v>
      </c>
      <c r="P7631" s="39">
        <v>99</v>
      </c>
    </row>
    <row r="7632" spans="15:16" x14ac:dyDescent="0.25">
      <c r="O7632" s="37">
        <v>39793</v>
      </c>
      <c r="P7632" s="39">
        <v>87</v>
      </c>
    </row>
    <row r="7633" spans="15:16" x14ac:dyDescent="0.25">
      <c r="O7633" s="37">
        <v>39794</v>
      </c>
      <c r="P7633" s="39">
        <v>92</v>
      </c>
    </row>
    <row r="7634" spans="15:16" x14ac:dyDescent="0.25">
      <c r="O7634" s="37">
        <v>39795</v>
      </c>
      <c r="P7634" s="39">
        <v>91</v>
      </c>
    </row>
    <row r="7635" spans="15:16" x14ac:dyDescent="0.25">
      <c r="O7635" s="37">
        <v>39796</v>
      </c>
      <c r="P7635" s="39">
        <v>77</v>
      </c>
    </row>
    <row r="7636" spans="15:16" x14ac:dyDescent="0.25">
      <c r="O7636" s="37">
        <v>39797</v>
      </c>
      <c r="P7636" s="39">
        <v>87</v>
      </c>
    </row>
    <row r="7637" spans="15:16" x14ac:dyDescent="0.25">
      <c r="O7637" s="37">
        <v>39798</v>
      </c>
      <c r="P7637" s="39">
        <v>95</v>
      </c>
    </row>
    <row r="7638" spans="15:16" x14ac:dyDescent="0.25">
      <c r="O7638" s="37">
        <v>39799</v>
      </c>
      <c r="P7638" s="39">
        <v>96</v>
      </c>
    </row>
    <row r="7639" spans="15:16" x14ac:dyDescent="0.25">
      <c r="O7639" s="37">
        <v>39800</v>
      </c>
      <c r="P7639" s="39">
        <v>98</v>
      </c>
    </row>
    <row r="7640" spans="15:16" x14ac:dyDescent="0.25">
      <c r="O7640" s="37">
        <v>39801</v>
      </c>
      <c r="P7640" s="39">
        <v>94</v>
      </c>
    </row>
    <row r="7641" spans="15:16" x14ac:dyDescent="0.25">
      <c r="O7641" s="37">
        <v>39802</v>
      </c>
      <c r="P7641" s="39">
        <v>82</v>
      </c>
    </row>
    <row r="7642" spans="15:16" x14ac:dyDescent="0.25">
      <c r="O7642" s="37">
        <v>39803</v>
      </c>
      <c r="P7642" s="39">
        <v>85</v>
      </c>
    </row>
    <row r="7643" spans="15:16" x14ac:dyDescent="0.25">
      <c r="O7643" s="37">
        <v>39804</v>
      </c>
      <c r="P7643" s="39">
        <v>85</v>
      </c>
    </row>
    <row r="7644" spans="15:16" x14ac:dyDescent="0.25">
      <c r="O7644" s="37">
        <v>39805</v>
      </c>
      <c r="P7644" s="39">
        <v>85</v>
      </c>
    </row>
    <row r="7645" spans="15:16" x14ac:dyDescent="0.25">
      <c r="O7645" s="37">
        <v>39806</v>
      </c>
      <c r="P7645" s="39">
        <v>93</v>
      </c>
    </row>
    <row r="7646" spans="15:16" x14ac:dyDescent="0.25">
      <c r="O7646" s="37">
        <v>39807</v>
      </c>
      <c r="P7646" s="39">
        <v>88</v>
      </c>
    </row>
    <row r="7647" spans="15:16" x14ac:dyDescent="0.25">
      <c r="O7647" s="37">
        <v>39808</v>
      </c>
      <c r="P7647" s="39">
        <v>82</v>
      </c>
    </row>
    <row r="7648" spans="15:16" x14ac:dyDescent="0.25">
      <c r="O7648" s="37">
        <v>39809</v>
      </c>
      <c r="P7648" s="39">
        <v>75</v>
      </c>
    </row>
    <row r="7649" spans="15:16" x14ac:dyDescent="0.25">
      <c r="O7649" s="37">
        <v>39810</v>
      </c>
      <c r="P7649" s="39">
        <v>84</v>
      </c>
    </row>
    <row r="7650" spans="15:16" x14ac:dyDescent="0.25">
      <c r="O7650" s="37">
        <v>39811</v>
      </c>
      <c r="P7650" s="39">
        <v>90</v>
      </c>
    </row>
    <row r="7651" spans="15:16" x14ac:dyDescent="0.25">
      <c r="O7651" s="37">
        <v>39812</v>
      </c>
      <c r="P7651" s="39">
        <v>91</v>
      </c>
    </row>
    <row r="7652" spans="15:16" x14ac:dyDescent="0.25">
      <c r="O7652" s="37">
        <v>39813</v>
      </c>
      <c r="P7652" s="39">
        <v>103</v>
      </c>
    </row>
    <row r="7653" spans="15:16" x14ac:dyDescent="0.25">
      <c r="O7653" s="37">
        <v>39814</v>
      </c>
      <c r="P7653" s="39">
        <v>107</v>
      </c>
    </row>
    <row r="7654" spans="15:16" x14ac:dyDescent="0.25">
      <c r="O7654" s="37">
        <v>39815</v>
      </c>
      <c r="P7654" s="39">
        <v>105</v>
      </c>
    </row>
    <row r="7655" spans="15:16" x14ac:dyDescent="0.25">
      <c r="O7655" s="37">
        <v>39816</v>
      </c>
      <c r="P7655" s="39">
        <v>98</v>
      </c>
    </row>
    <row r="7656" spans="15:16" x14ac:dyDescent="0.25">
      <c r="O7656" s="37">
        <v>39817</v>
      </c>
      <c r="P7656" s="39">
        <v>100</v>
      </c>
    </row>
    <row r="7657" spans="15:16" x14ac:dyDescent="0.25">
      <c r="O7657" s="37">
        <v>39818</v>
      </c>
      <c r="P7657" s="39">
        <v>107</v>
      </c>
    </row>
    <row r="7658" spans="15:16" x14ac:dyDescent="0.25">
      <c r="O7658" s="37">
        <v>39819</v>
      </c>
      <c r="P7658" s="39">
        <v>111</v>
      </c>
    </row>
    <row r="7659" spans="15:16" x14ac:dyDescent="0.25">
      <c r="O7659" s="37">
        <v>39820</v>
      </c>
      <c r="P7659" s="39">
        <v>111</v>
      </c>
    </row>
    <row r="7660" spans="15:16" x14ac:dyDescent="0.25">
      <c r="O7660" s="37">
        <v>39821</v>
      </c>
      <c r="P7660" s="39">
        <v>107</v>
      </c>
    </row>
    <row r="7661" spans="15:16" x14ac:dyDescent="0.25">
      <c r="O7661" s="37">
        <v>39822</v>
      </c>
      <c r="P7661" s="39">
        <v>115</v>
      </c>
    </row>
    <row r="7662" spans="15:16" x14ac:dyDescent="0.25">
      <c r="O7662" s="37">
        <v>39823</v>
      </c>
      <c r="P7662" s="39">
        <v>109</v>
      </c>
    </row>
    <row r="7663" spans="15:16" x14ac:dyDescent="0.25">
      <c r="O7663" s="37">
        <v>39824</v>
      </c>
      <c r="P7663" s="39">
        <v>107</v>
      </c>
    </row>
    <row r="7664" spans="15:16" x14ac:dyDescent="0.25">
      <c r="O7664" s="37">
        <v>39825</v>
      </c>
      <c r="P7664" s="39">
        <v>115</v>
      </c>
    </row>
    <row r="7665" spans="15:16" x14ac:dyDescent="0.25">
      <c r="O7665" s="37">
        <v>39826</v>
      </c>
      <c r="P7665" s="39">
        <v>117</v>
      </c>
    </row>
    <row r="7666" spans="15:16" x14ac:dyDescent="0.25">
      <c r="O7666" s="37">
        <v>39827</v>
      </c>
      <c r="P7666" s="39">
        <v>120</v>
      </c>
    </row>
    <row r="7667" spans="15:16" x14ac:dyDescent="0.25">
      <c r="O7667" s="37">
        <v>39828</v>
      </c>
      <c r="P7667" s="39">
        <v>126</v>
      </c>
    </row>
    <row r="7668" spans="15:16" x14ac:dyDescent="0.25">
      <c r="O7668" s="37">
        <v>39829</v>
      </c>
      <c r="P7668" s="39">
        <v>162</v>
      </c>
    </row>
    <row r="7669" spans="15:16" x14ac:dyDescent="0.25">
      <c r="O7669" s="37">
        <v>39830</v>
      </c>
      <c r="P7669" s="39">
        <v>139</v>
      </c>
    </row>
    <row r="7670" spans="15:16" x14ac:dyDescent="0.25">
      <c r="O7670" s="37">
        <v>39831</v>
      </c>
      <c r="P7670" s="39">
        <v>143</v>
      </c>
    </row>
    <row r="7671" spans="15:16" x14ac:dyDescent="0.25">
      <c r="O7671" s="37">
        <v>39832</v>
      </c>
      <c r="P7671" s="39">
        <v>145</v>
      </c>
    </row>
    <row r="7672" spans="15:16" x14ac:dyDescent="0.25">
      <c r="O7672" s="37">
        <v>39833</v>
      </c>
      <c r="P7672" s="39">
        <v>147</v>
      </c>
    </row>
    <row r="7673" spans="15:16" x14ac:dyDescent="0.25">
      <c r="O7673" s="37">
        <v>39834</v>
      </c>
      <c r="P7673" s="39">
        <v>140</v>
      </c>
    </row>
    <row r="7674" spans="15:16" x14ac:dyDescent="0.25">
      <c r="O7674" s="37">
        <v>39835</v>
      </c>
      <c r="P7674" s="39">
        <v>89</v>
      </c>
    </row>
    <row r="7675" spans="15:16" x14ac:dyDescent="0.25">
      <c r="O7675" s="37">
        <v>39836</v>
      </c>
      <c r="P7675" s="39">
        <v>44</v>
      </c>
    </row>
    <row r="7676" spans="15:16" x14ac:dyDescent="0.25">
      <c r="O7676" s="37">
        <v>39837</v>
      </c>
      <c r="P7676" s="39">
        <v>19</v>
      </c>
    </row>
    <row r="7677" spans="15:16" x14ac:dyDescent="0.25">
      <c r="O7677" s="37">
        <v>39838</v>
      </c>
      <c r="P7677" s="39">
        <v>73</v>
      </c>
    </row>
    <row r="7678" spans="15:16" x14ac:dyDescent="0.25">
      <c r="O7678" s="37">
        <v>39839</v>
      </c>
      <c r="P7678" s="39">
        <v>58</v>
      </c>
    </row>
    <row r="7679" spans="15:16" x14ac:dyDescent="0.25">
      <c r="O7679" s="37">
        <v>39840</v>
      </c>
      <c r="P7679" s="39">
        <v>61</v>
      </c>
    </row>
    <row r="7680" spans="15:16" x14ac:dyDescent="0.25">
      <c r="O7680" s="37">
        <v>39841</v>
      </c>
      <c r="P7680" s="39">
        <v>73</v>
      </c>
    </row>
    <row r="7681" spans="15:16" x14ac:dyDescent="0.25">
      <c r="O7681" s="37">
        <v>39842</v>
      </c>
      <c r="P7681" s="39">
        <v>75</v>
      </c>
    </row>
    <row r="7682" spans="15:16" x14ac:dyDescent="0.25">
      <c r="O7682" s="37">
        <v>39843</v>
      </c>
      <c r="P7682" s="39">
        <v>106</v>
      </c>
    </row>
    <row r="7683" spans="15:16" x14ac:dyDescent="0.25">
      <c r="O7683" s="37">
        <v>39844</v>
      </c>
      <c r="P7683" s="39">
        <v>106</v>
      </c>
    </row>
    <row r="7684" spans="15:16" x14ac:dyDescent="0.25">
      <c r="O7684" s="37">
        <v>39845</v>
      </c>
      <c r="P7684" s="39">
        <v>88</v>
      </c>
    </row>
    <row r="7685" spans="15:16" x14ac:dyDescent="0.25">
      <c r="O7685" s="37">
        <v>39846</v>
      </c>
      <c r="P7685" s="39">
        <v>113</v>
      </c>
    </row>
    <row r="7686" spans="15:16" x14ac:dyDescent="0.25">
      <c r="O7686" s="37">
        <v>39847</v>
      </c>
      <c r="P7686" s="39">
        <v>44</v>
      </c>
    </row>
    <row r="7687" spans="15:16" x14ac:dyDescent="0.25">
      <c r="O7687" s="37">
        <v>39848</v>
      </c>
      <c r="P7687" s="39">
        <v>106</v>
      </c>
    </row>
    <row r="7688" spans="15:16" x14ac:dyDescent="0.25">
      <c r="O7688" s="37">
        <v>39849</v>
      </c>
      <c r="P7688" s="39">
        <v>63</v>
      </c>
    </row>
    <row r="7689" spans="15:16" x14ac:dyDescent="0.25">
      <c r="O7689" s="37">
        <v>39850</v>
      </c>
      <c r="P7689" s="39">
        <v>113</v>
      </c>
    </row>
    <row r="7690" spans="15:16" x14ac:dyDescent="0.25">
      <c r="O7690" s="37">
        <v>39851</v>
      </c>
      <c r="P7690" s="39">
        <v>87</v>
      </c>
    </row>
    <row r="7691" spans="15:16" x14ac:dyDescent="0.25">
      <c r="O7691" s="37">
        <v>39852</v>
      </c>
      <c r="P7691" s="39">
        <v>79</v>
      </c>
    </row>
    <row r="7692" spans="15:16" x14ac:dyDescent="0.25">
      <c r="O7692" s="37">
        <v>39853</v>
      </c>
      <c r="P7692" s="39">
        <v>84</v>
      </c>
    </row>
    <row r="7693" spans="15:16" x14ac:dyDescent="0.25">
      <c r="O7693" s="37">
        <v>39854</v>
      </c>
      <c r="P7693" s="39">
        <v>94</v>
      </c>
    </row>
    <row r="7694" spans="15:16" x14ac:dyDescent="0.25">
      <c r="O7694" s="37">
        <v>39855</v>
      </c>
      <c r="P7694" s="39">
        <v>100</v>
      </c>
    </row>
    <row r="7695" spans="15:16" x14ac:dyDescent="0.25">
      <c r="O7695" s="37">
        <v>39856</v>
      </c>
      <c r="P7695" s="39">
        <v>96</v>
      </c>
    </row>
    <row r="7696" spans="15:16" x14ac:dyDescent="0.25">
      <c r="O7696" s="37">
        <v>39857</v>
      </c>
      <c r="P7696" s="39">
        <v>114</v>
      </c>
    </row>
    <row r="7697" spans="15:16" x14ac:dyDescent="0.25">
      <c r="O7697" s="37">
        <v>39858</v>
      </c>
      <c r="P7697" s="39">
        <v>123</v>
      </c>
    </row>
    <row r="7698" spans="15:16" x14ac:dyDescent="0.25">
      <c r="O7698" s="37">
        <v>39859</v>
      </c>
      <c r="P7698" s="39">
        <v>130</v>
      </c>
    </row>
    <row r="7699" spans="15:16" x14ac:dyDescent="0.25">
      <c r="O7699" s="37">
        <v>39860</v>
      </c>
      <c r="P7699" s="39">
        <v>139</v>
      </c>
    </row>
    <row r="7700" spans="15:16" x14ac:dyDescent="0.25">
      <c r="O7700" s="37">
        <v>39861</v>
      </c>
      <c r="P7700" s="39">
        <v>115</v>
      </c>
    </row>
    <row r="7701" spans="15:16" x14ac:dyDescent="0.25">
      <c r="O7701" s="37">
        <v>39862</v>
      </c>
      <c r="P7701" s="39">
        <v>82</v>
      </c>
    </row>
    <row r="7702" spans="15:16" x14ac:dyDescent="0.25">
      <c r="O7702" s="37">
        <v>39863</v>
      </c>
      <c r="P7702" s="39">
        <v>44</v>
      </c>
    </row>
    <row r="7703" spans="15:16" x14ac:dyDescent="0.25">
      <c r="O7703" s="37">
        <v>39864</v>
      </c>
      <c r="P7703" s="39">
        <v>15</v>
      </c>
    </row>
    <row r="7704" spans="15:16" x14ac:dyDescent="0.25">
      <c r="O7704" s="37">
        <v>39865</v>
      </c>
      <c r="P7704" s="39">
        <v>15</v>
      </c>
    </row>
    <row r="7705" spans="15:16" x14ac:dyDescent="0.25">
      <c r="O7705" s="37">
        <v>39866</v>
      </c>
      <c r="P7705" s="39">
        <v>16</v>
      </c>
    </row>
    <row r="7706" spans="15:16" x14ac:dyDescent="0.25">
      <c r="O7706" s="37">
        <v>39867</v>
      </c>
      <c r="P7706" s="39">
        <v>13</v>
      </c>
    </row>
    <row r="7707" spans="15:16" x14ac:dyDescent="0.25">
      <c r="O7707" s="37">
        <v>39868</v>
      </c>
      <c r="P7707" s="39">
        <v>9</v>
      </c>
    </row>
    <row r="7708" spans="15:16" x14ac:dyDescent="0.25">
      <c r="O7708" s="37">
        <v>39869</v>
      </c>
      <c r="P7708" s="39">
        <v>18</v>
      </c>
    </row>
    <row r="7709" spans="15:16" x14ac:dyDescent="0.25">
      <c r="O7709" s="37">
        <v>39870</v>
      </c>
      <c r="P7709" s="39">
        <v>6</v>
      </c>
    </row>
    <row r="7710" spans="15:16" x14ac:dyDescent="0.25">
      <c r="O7710" s="37">
        <v>39871</v>
      </c>
      <c r="P7710" s="39">
        <v>3</v>
      </c>
    </row>
    <row r="7711" spans="15:16" x14ac:dyDescent="0.25">
      <c r="O7711" s="37">
        <v>39872</v>
      </c>
      <c r="P7711" s="39">
        <v>0</v>
      </c>
    </row>
    <row r="7712" spans="15:16" x14ac:dyDescent="0.25">
      <c r="O7712" s="37">
        <v>39873</v>
      </c>
      <c r="P7712" s="39">
        <v>0</v>
      </c>
    </row>
    <row r="7713" spans="15:16" x14ac:dyDescent="0.25">
      <c r="O7713" s="37">
        <v>39874</v>
      </c>
      <c r="P7713" s="39">
        <v>0</v>
      </c>
    </row>
    <row r="7714" spans="15:16" x14ac:dyDescent="0.25">
      <c r="O7714" s="37">
        <v>39875</v>
      </c>
      <c r="P7714" s="39">
        <v>0</v>
      </c>
    </row>
    <row r="7715" spans="15:16" x14ac:dyDescent="0.25">
      <c r="O7715" s="37">
        <v>39876</v>
      </c>
      <c r="P7715" s="39">
        <v>0</v>
      </c>
    </row>
    <row r="7716" spans="15:16" x14ac:dyDescent="0.25">
      <c r="O7716" s="37">
        <v>39877</v>
      </c>
      <c r="P7716" s="39">
        <v>0</v>
      </c>
    </row>
    <row r="7717" spans="15:16" x14ac:dyDescent="0.25">
      <c r="O7717" s="37">
        <v>39878</v>
      </c>
      <c r="P7717" s="39">
        <v>0</v>
      </c>
    </row>
    <row r="7718" spans="15:16" x14ac:dyDescent="0.25">
      <c r="O7718" s="37">
        <v>39879</v>
      </c>
      <c r="P7718" s="39">
        <v>0</v>
      </c>
    </row>
    <row r="7719" spans="15:16" x14ac:dyDescent="0.25">
      <c r="O7719" s="37">
        <v>39880</v>
      </c>
      <c r="P7719" s="39">
        <v>0</v>
      </c>
    </row>
    <row r="7720" spans="15:16" x14ac:dyDescent="0.25">
      <c r="O7720" s="37">
        <v>39881</v>
      </c>
      <c r="P7720" s="39">
        <v>0</v>
      </c>
    </row>
    <row r="7721" spans="15:16" x14ac:dyDescent="0.25">
      <c r="O7721" s="37">
        <v>39882</v>
      </c>
      <c r="P7721" s="39">
        <v>0</v>
      </c>
    </row>
    <row r="7722" spans="15:16" x14ac:dyDescent="0.25">
      <c r="O7722" s="37">
        <v>39883</v>
      </c>
      <c r="P7722" s="39">
        <v>0</v>
      </c>
    </row>
    <row r="7723" spans="15:16" x14ac:dyDescent="0.25">
      <c r="O7723" s="37">
        <v>39884</v>
      </c>
      <c r="P7723" s="39">
        <v>0</v>
      </c>
    </row>
    <row r="7724" spans="15:16" x14ac:dyDescent="0.25">
      <c r="O7724" s="37">
        <v>39885</v>
      </c>
      <c r="P7724" s="39">
        <v>0</v>
      </c>
    </row>
    <row r="7725" spans="15:16" x14ac:dyDescent="0.25">
      <c r="O7725" s="37">
        <v>39886</v>
      </c>
      <c r="P7725" s="39">
        <v>0</v>
      </c>
    </row>
    <row r="7726" spans="15:16" x14ac:dyDescent="0.25">
      <c r="O7726" s="37">
        <v>39887</v>
      </c>
      <c r="P7726" s="39">
        <v>0</v>
      </c>
    </row>
    <row r="7727" spans="15:16" x14ac:dyDescent="0.25">
      <c r="O7727" s="37">
        <v>39888</v>
      </c>
      <c r="P7727" s="39">
        <v>29</v>
      </c>
    </row>
    <row r="7728" spans="15:16" x14ac:dyDescent="0.25">
      <c r="O7728" s="37">
        <v>39889</v>
      </c>
      <c r="P7728" s="39">
        <v>10</v>
      </c>
    </row>
    <row r="7729" spans="15:16" x14ac:dyDescent="0.25">
      <c r="O7729" s="37">
        <v>39890</v>
      </c>
      <c r="P7729" s="39">
        <v>6</v>
      </c>
    </row>
    <row r="7730" spans="15:16" x14ac:dyDescent="0.25">
      <c r="O7730" s="37">
        <v>39891</v>
      </c>
      <c r="P7730" s="39">
        <v>0</v>
      </c>
    </row>
    <row r="7731" spans="15:16" x14ac:dyDescent="0.25">
      <c r="O7731" s="37">
        <v>39892</v>
      </c>
      <c r="P7731" s="39">
        <v>8</v>
      </c>
    </row>
    <row r="7732" spans="15:16" x14ac:dyDescent="0.25">
      <c r="O7732" s="37">
        <v>39893</v>
      </c>
      <c r="P7732" s="39">
        <v>2</v>
      </c>
    </row>
    <row r="7733" spans="15:16" x14ac:dyDescent="0.25">
      <c r="O7733" s="37">
        <v>39894</v>
      </c>
      <c r="P7733" s="39">
        <v>8</v>
      </c>
    </row>
    <row r="7734" spans="15:16" x14ac:dyDescent="0.25">
      <c r="O7734" s="37">
        <v>39895</v>
      </c>
      <c r="P7734" s="39">
        <v>3</v>
      </c>
    </row>
    <row r="7735" spans="15:16" x14ac:dyDescent="0.25">
      <c r="O7735" s="37">
        <v>39896</v>
      </c>
      <c r="P7735" s="39">
        <v>5</v>
      </c>
    </row>
    <row r="7736" spans="15:16" x14ac:dyDescent="0.25">
      <c r="O7736" s="37">
        <v>39897</v>
      </c>
      <c r="P7736" s="39">
        <v>2</v>
      </c>
    </row>
    <row r="7737" spans="15:16" x14ac:dyDescent="0.25">
      <c r="O7737" s="37">
        <v>39898</v>
      </c>
      <c r="P7737" s="39">
        <v>5</v>
      </c>
    </row>
    <row r="7738" spans="15:16" x14ac:dyDescent="0.25">
      <c r="O7738" s="37">
        <v>39899</v>
      </c>
      <c r="P7738" s="39">
        <v>2</v>
      </c>
    </row>
    <row r="7739" spans="15:16" x14ac:dyDescent="0.25">
      <c r="O7739" s="37">
        <v>39900</v>
      </c>
      <c r="P7739" s="39">
        <v>0</v>
      </c>
    </row>
    <row r="7740" spans="15:16" x14ac:dyDescent="0.25">
      <c r="O7740" s="37">
        <v>39901</v>
      </c>
      <c r="P7740" s="39">
        <v>0</v>
      </c>
    </row>
    <row r="7741" spans="15:16" x14ac:dyDescent="0.25">
      <c r="O7741" s="37">
        <v>39902</v>
      </c>
      <c r="P7741" s="39">
        <v>10</v>
      </c>
    </row>
    <row r="7742" spans="15:16" x14ac:dyDescent="0.25">
      <c r="O7742" s="37">
        <v>39903</v>
      </c>
      <c r="P7742" s="39">
        <v>5</v>
      </c>
    </row>
    <row r="7743" spans="15:16" x14ac:dyDescent="0.25">
      <c r="O7743" s="37">
        <v>39904</v>
      </c>
      <c r="P7743" s="39">
        <v>9</v>
      </c>
    </row>
    <row r="7744" spans="15:16" x14ac:dyDescent="0.25">
      <c r="O7744" s="37">
        <v>39905</v>
      </c>
      <c r="P7744" s="39">
        <v>11</v>
      </c>
    </row>
    <row r="7745" spans="15:16" x14ac:dyDescent="0.25">
      <c r="O7745" s="37">
        <v>39906</v>
      </c>
      <c r="P7745" s="39">
        <v>22</v>
      </c>
    </row>
    <row r="7746" spans="15:16" x14ac:dyDescent="0.25">
      <c r="O7746" s="37">
        <v>39907</v>
      </c>
      <c r="P7746" s="39">
        <v>20</v>
      </c>
    </row>
    <row r="7747" spans="15:16" x14ac:dyDescent="0.25">
      <c r="O7747" s="37">
        <v>39908</v>
      </c>
      <c r="P7747" s="39">
        <v>24</v>
      </c>
    </row>
    <row r="7748" spans="15:16" x14ac:dyDescent="0.25">
      <c r="O7748" s="37">
        <v>39909</v>
      </c>
      <c r="P7748" s="39">
        <v>17</v>
      </c>
    </row>
    <row r="7749" spans="15:16" x14ac:dyDescent="0.25">
      <c r="O7749" s="37">
        <v>39910</v>
      </c>
      <c r="P7749" s="39">
        <v>10</v>
      </c>
    </row>
    <row r="7750" spans="15:16" x14ac:dyDescent="0.25">
      <c r="O7750" s="37">
        <v>39911</v>
      </c>
      <c r="P7750" s="39">
        <v>16</v>
      </c>
    </row>
    <row r="7751" spans="15:16" x14ac:dyDescent="0.25">
      <c r="O7751" s="37">
        <v>39912</v>
      </c>
      <c r="P7751" s="39">
        <v>14</v>
      </c>
    </row>
    <row r="7752" spans="15:16" x14ac:dyDescent="0.25">
      <c r="O7752" s="37">
        <v>39913</v>
      </c>
      <c r="P7752" s="39">
        <v>15</v>
      </c>
    </row>
    <row r="7753" spans="15:16" x14ac:dyDescent="0.25">
      <c r="O7753" s="37">
        <v>39914</v>
      </c>
      <c r="P7753" s="39">
        <v>23</v>
      </c>
    </row>
    <row r="7754" spans="15:16" x14ac:dyDescent="0.25">
      <c r="O7754" s="37">
        <v>39915</v>
      </c>
      <c r="P7754" s="39">
        <v>17</v>
      </c>
    </row>
    <row r="7755" spans="15:16" x14ac:dyDescent="0.25">
      <c r="O7755" s="37">
        <v>39916</v>
      </c>
      <c r="P7755" s="39">
        <v>21</v>
      </c>
    </row>
    <row r="7756" spans="15:16" x14ac:dyDescent="0.25">
      <c r="O7756" s="37">
        <v>39917</v>
      </c>
      <c r="P7756" s="39">
        <v>19</v>
      </c>
    </row>
    <row r="7757" spans="15:16" x14ac:dyDescent="0.25">
      <c r="O7757" s="37">
        <v>39918</v>
      </c>
      <c r="P7757" s="39">
        <v>27</v>
      </c>
    </row>
    <row r="7758" spans="15:16" x14ac:dyDescent="0.25">
      <c r="O7758" s="37">
        <v>39919</v>
      </c>
      <c r="P7758" s="39">
        <v>24</v>
      </c>
    </row>
    <row r="7759" spans="15:16" x14ac:dyDescent="0.25">
      <c r="O7759" s="37">
        <v>39920</v>
      </c>
      <c r="P7759" s="39">
        <v>34</v>
      </c>
    </row>
    <row r="7760" spans="15:16" x14ac:dyDescent="0.25">
      <c r="O7760" s="37">
        <v>39921</v>
      </c>
      <c r="P7760" s="39">
        <v>43</v>
      </c>
    </row>
    <row r="7761" spans="15:16" x14ac:dyDescent="0.25">
      <c r="O7761" s="37">
        <v>39922</v>
      </c>
      <c r="P7761" s="39">
        <v>32</v>
      </c>
    </row>
    <row r="7762" spans="15:16" x14ac:dyDescent="0.25">
      <c r="O7762" s="37">
        <v>39923</v>
      </c>
      <c r="P7762" s="39">
        <v>46</v>
      </c>
    </row>
    <row r="7763" spans="15:16" x14ac:dyDescent="0.25">
      <c r="O7763" s="37">
        <v>39924</v>
      </c>
      <c r="P7763" s="39">
        <v>65</v>
      </c>
    </row>
    <row r="7764" spans="15:16" x14ac:dyDescent="0.25">
      <c r="O7764" s="37">
        <v>39925</v>
      </c>
      <c r="P7764" s="39">
        <v>67</v>
      </c>
    </row>
    <row r="7765" spans="15:16" x14ac:dyDescent="0.25">
      <c r="O7765" s="37">
        <v>39926</v>
      </c>
      <c r="P7765" s="39">
        <v>82</v>
      </c>
    </row>
    <row r="7766" spans="15:16" x14ac:dyDescent="0.25">
      <c r="O7766" s="37">
        <v>39927</v>
      </c>
      <c r="P7766" s="39">
        <v>89</v>
      </c>
    </row>
    <row r="7767" spans="15:16" x14ac:dyDescent="0.25">
      <c r="O7767" s="37">
        <v>39928</v>
      </c>
      <c r="P7767" s="39">
        <v>94</v>
      </c>
    </row>
    <row r="7768" spans="15:16" x14ac:dyDescent="0.25">
      <c r="O7768" s="37">
        <v>39929</v>
      </c>
      <c r="P7768" s="39">
        <v>90</v>
      </c>
    </row>
    <row r="7769" spans="15:16" x14ac:dyDescent="0.25">
      <c r="O7769" s="37">
        <v>39930</v>
      </c>
      <c r="P7769" s="39">
        <v>84</v>
      </c>
    </row>
    <row r="7770" spans="15:16" x14ac:dyDescent="0.25">
      <c r="O7770" s="37">
        <v>39931</v>
      </c>
      <c r="P7770" s="39">
        <v>107</v>
      </c>
    </row>
    <row r="7771" spans="15:16" x14ac:dyDescent="0.25">
      <c r="O7771" s="37">
        <v>39932</v>
      </c>
      <c r="P7771" s="39">
        <v>138</v>
      </c>
    </row>
    <row r="7772" spans="15:16" x14ac:dyDescent="0.25">
      <c r="O7772" s="37">
        <v>39933</v>
      </c>
      <c r="P7772" s="39">
        <v>130</v>
      </c>
    </row>
    <row r="7773" spans="15:16" x14ac:dyDescent="0.25">
      <c r="O7773" s="37">
        <v>39934</v>
      </c>
      <c r="P7773" s="39">
        <v>125</v>
      </c>
    </row>
    <row r="7774" spans="15:16" x14ac:dyDescent="0.25">
      <c r="O7774" s="37">
        <v>39935</v>
      </c>
      <c r="P7774" s="39">
        <v>151</v>
      </c>
    </row>
    <row r="7775" spans="15:16" x14ac:dyDescent="0.25">
      <c r="O7775" s="37">
        <v>39936</v>
      </c>
      <c r="P7775" s="39">
        <v>139</v>
      </c>
    </row>
    <row r="7776" spans="15:16" x14ac:dyDescent="0.25">
      <c r="O7776" s="37">
        <v>39937</v>
      </c>
      <c r="P7776" s="39">
        <v>142</v>
      </c>
    </row>
    <row r="7777" spans="15:16" x14ac:dyDescent="0.25">
      <c r="O7777" s="37">
        <v>39938</v>
      </c>
      <c r="P7777" s="39">
        <v>133</v>
      </c>
    </row>
    <row r="7778" spans="15:16" x14ac:dyDescent="0.25">
      <c r="O7778" s="37">
        <v>39939</v>
      </c>
      <c r="P7778" s="39">
        <v>134</v>
      </c>
    </row>
    <row r="7779" spans="15:16" x14ac:dyDescent="0.25">
      <c r="O7779" s="37">
        <v>39940</v>
      </c>
      <c r="P7779" s="39">
        <v>132</v>
      </c>
    </row>
    <row r="7780" spans="15:16" x14ac:dyDescent="0.25">
      <c r="O7780" s="37">
        <v>39941</v>
      </c>
      <c r="P7780" s="39">
        <v>139</v>
      </c>
    </row>
    <row r="7781" spans="15:16" x14ac:dyDescent="0.25">
      <c r="O7781" s="37">
        <v>39942</v>
      </c>
      <c r="P7781" s="39">
        <v>135</v>
      </c>
    </row>
    <row r="7782" spans="15:16" x14ac:dyDescent="0.25">
      <c r="O7782" s="37">
        <v>39943</v>
      </c>
      <c r="P7782" s="39">
        <v>132</v>
      </c>
    </row>
    <row r="7783" spans="15:16" x14ac:dyDescent="0.25">
      <c r="O7783" s="37">
        <v>39944</v>
      </c>
      <c r="P7783" s="39">
        <v>134</v>
      </c>
    </row>
    <row r="7784" spans="15:16" x14ac:dyDescent="0.25">
      <c r="O7784" s="37">
        <v>39945</v>
      </c>
      <c r="P7784" s="39">
        <v>149</v>
      </c>
    </row>
    <row r="7785" spans="15:16" x14ac:dyDescent="0.25">
      <c r="O7785" s="37">
        <v>39946</v>
      </c>
      <c r="P7785" s="39">
        <v>168</v>
      </c>
    </row>
    <row r="7786" spans="15:16" x14ac:dyDescent="0.25">
      <c r="O7786" s="37">
        <v>39947</v>
      </c>
      <c r="P7786" s="39">
        <v>196</v>
      </c>
    </row>
    <row r="7787" spans="15:16" x14ac:dyDescent="0.25">
      <c r="O7787" s="37">
        <v>39948</v>
      </c>
      <c r="P7787" s="39">
        <v>206</v>
      </c>
    </row>
    <row r="7788" spans="15:16" x14ac:dyDescent="0.25">
      <c r="O7788" s="37">
        <v>39949</v>
      </c>
      <c r="P7788" s="39">
        <v>205</v>
      </c>
    </row>
    <row r="7789" spans="15:16" x14ac:dyDescent="0.25">
      <c r="O7789" s="37">
        <v>39950</v>
      </c>
      <c r="P7789" s="39">
        <v>219</v>
      </c>
    </row>
    <row r="7790" spans="15:16" x14ac:dyDescent="0.25">
      <c r="O7790" s="37">
        <v>39951</v>
      </c>
      <c r="P7790" s="39">
        <v>217</v>
      </c>
    </row>
    <row r="7791" spans="15:16" x14ac:dyDescent="0.25">
      <c r="O7791" s="37">
        <v>39952</v>
      </c>
      <c r="P7791" s="39">
        <v>208</v>
      </c>
    </row>
    <row r="7792" spans="15:16" x14ac:dyDescent="0.25">
      <c r="O7792" s="37">
        <v>39953</v>
      </c>
      <c r="P7792" s="39">
        <v>160</v>
      </c>
    </row>
    <row r="7793" spans="15:16" x14ac:dyDescent="0.25">
      <c r="O7793" s="37">
        <v>39954</v>
      </c>
      <c r="P7793" s="39">
        <v>165</v>
      </c>
    </row>
    <row r="7794" spans="15:16" x14ac:dyDescent="0.25">
      <c r="O7794" s="37">
        <v>39955</v>
      </c>
      <c r="P7794" s="39">
        <v>217</v>
      </c>
    </row>
    <row r="7795" spans="15:16" x14ac:dyDescent="0.25">
      <c r="O7795" s="37">
        <v>39956</v>
      </c>
      <c r="P7795" s="39">
        <v>230</v>
      </c>
    </row>
    <row r="7796" spans="15:16" x14ac:dyDescent="0.25">
      <c r="O7796" s="37">
        <v>39957</v>
      </c>
      <c r="P7796" s="39">
        <v>202</v>
      </c>
    </row>
    <row r="7797" spans="15:16" x14ac:dyDescent="0.25">
      <c r="O7797" s="37">
        <v>39958</v>
      </c>
      <c r="P7797" s="39">
        <v>175</v>
      </c>
    </row>
    <row r="7798" spans="15:16" x14ac:dyDescent="0.25">
      <c r="O7798" s="37">
        <v>39959</v>
      </c>
      <c r="P7798" s="39">
        <v>205</v>
      </c>
    </row>
    <row r="7799" spans="15:16" x14ac:dyDescent="0.25">
      <c r="O7799" s="37">
        <v>39960</v>
      </c>
      <c r="P7799" s="39">
        <v>222</v>
      </c>
    </row>
    <row r="7800" spans="15:16" x14ac:dyDescent="0.25">
      <c r="O7800" s="37">
        <v>39961</v>
      </c>
      <c r="P7800" s="39">
        <v>221</v>
      </c>
    </row>
    <row r="7801" spans="15:16" x14ac:dyDescent="0.25">
      <c r="O7801" s="37">
        <v>39962</v>
      </c>
      <c r="P7801" s="39">
        <v>224</v>
      </c>
    </row>
    <row r="7802" spans="15:16" x14ac:dyDescent="0.25">
      <c r="O7802" s="37">
        <v>39963</v>
      </c>
      <c r="P7802" s="39">
        <v>212</v>
      </c>
    </row>
    <row r="7803" spans="15:16" x14ac:dyDescent="0.25">
      <c r="O7803" s="37">
        <v>39964</v>
      </c>
      <c r="P7803" s="39">
        <v>207</v>
      </c>
    </row>
    <row r="7804" spans="15:16" x14ac:dyDescent="0.25">
      <c r="O7804" s="37">
        <v>39965</v>
      </c>
      <c r="P7804" s="39">
        <v>201</v>
      </c>
    </row>
    <row r="7805" spans="15:16" x14ac:dyDescent="0.25">
      <c r="O7805" s="37">
        <v>39966</v>
      </c>
      <c r="P7805" s="39">
        <v>192</v>
      </c>
    </row>
    <row r="7806" spans="15:16" x14ac:dyDescent="0.25">
      <c r="O7806" s="37">
        <v>39967</v>
      </c>
      <c r="P7806" s="39">
        <v>193</v>
      </c>
    </row>
    <row r="7807" spans="15:16" x14ac:dyDescent="0.25">
      <c r="O7807" s="37">
        <v>39968</v>
      </c>
      <c r="P7807" s="39">
        <v>212</v>
      </c>
    </row>
    <row r="7808" spans="15:16" x14ac:dyDescent="0.25">
      <c r="O7808" s="37">
        <v>39969</v>
      </c>
      <c r="P7808" s="39">
        <v>216</v>
      </c>
    </row>
    <row r="7809" spans="15:16" x14ac:dyDescent="0.25">
      <c r="O7809" s="37">
        <v>39970</v>
      </c>
      <c r="P7809" s="39">
        <v>200</v>
      </c>
    </row>
    <row r="7810" spans="15:16" x14ac:dyDescent="0.25">
      <c r="O7810" s="37">
        <v>39971</v>
      </c>
      <c r="P7810" s="39">
        <v>190</v>
      </c>
    </row>
    <row r="7811" spans="15:16" x14ac:dyDescent="0.25">
      <c r="O7811" s="37">
        <v>39972</v>
      </c>
      <c r="P7811" s="39">
        <v>191</v>
      </c>
    </row>
    <row r="7812" spans="15:16" x14ac:dyDescent="0.25">
      <c r="O7812" s="37">
        <v>39973</v>
      </c>
      <c r="P7812" s="39">
        <v>202</v>
      </c>
    </row>
    <row r="7813" spans="15:16" x14ac:dyDescent="0.25">
      <c r="O7813" s="37">
        <v>39974</v>
      </c>
      <c r="P7813" s="39">
        <v>199</v>
      </c>
    </row>
    <row r="7814" spans="15:16" x14ac:dyDescent="0.25">
      <c r="O7814" s="37">
        <v>39975</v>
      </c>
      <c r="P7814" s="39">
        <v>175</v>
      </c>
    </row>
    <row r="7815" spans="15:16" x14ac:dyDescent="0.25">
      <c r="O7815" s="37">
        <v>39976</v>
      </c>
      <c r="P7815" s="39">
        <v>189</v>
      </c>
    </row>
    <row r="7816" spans="15:16" x14ac:dyDescent="0.25">
      <c r="O7816" s="37">
        <v>39977</v>
      </c>
      <c r="P7816" s="39">
        <v>173</v>
      </c>
    </row>
    <row r="7817" spans="15:16" x14ac:dyDescent="0.25">
      <c r="O7817" s="37">
        <v>39978</v>
      </c>
      <c r="P7817" s="39">
        <v>175</v>
      </c>
    </row>
    <row r="7818" spans="15:16" x14ac:dyDescent="0.25">
      <c r="O7818" s="37">
        <v>39979</v>
      </c>
      <c r="P7818" s="39">
        <v>175</v>
      </c>
    </row>
    <row r="7819" spans="15:16" x14ac:dyDescent="0.25">
      <c r="O7819" s="37">
        <v>39980</v>
      </c>
      <c r="P7819" s="39">
        <v>181</v>
      </c>
    </row>
    <row r="7820" spans="15:16" x14ac:dyDescent="0.25">
      <c r="O7820" s="37">
        <v>39981</v>
      </c>
      <c r="P7820" s="39">
        <v>190</v>
      </c>
    </row>
    <row r="7821" spans="15:16" x14ac:dyDescent="0.25">
      <c r="O7821" s="37">
        <v>39982</v>
      </c>
      <c r="P7821" s="39">
        <v>205</v>
      </c>
    </row>
    <row r="7822" spans="15:16" x14ac:dyDescent="0.25">
      <c r="O7822" s="37">
        <v>39983</v>
      </c>
      <c r="P7822" s="39">
        <v>201</v>
      </c>
    </row>
    <row r="7823" spans="15:16" x14ac:dyDescent="0.25">
      <c r="O7823" s="37">
        <v>39984</v>
      </c>
      <c r="P7823" s="39">
        <v>191</v>
      </c>
    </row>
    <row r="7824" spans="15:16" x14ac:dyDescent="0.25">
      <c r="O7824" s="37">
        <v>39985</v>
      </c>
      <c r="P7824" s="39">
        <v>193</v>
      </c>
    </row>
    <row r="7825" spans="15:16" x14ac:dyDescent="0.25">
      <c r="O7825" s="37">
        <v>39986</v>
      </c>
      <c r="P7825" s="39">
        <v>208</v>
      </c>
    </row>
    <row r="7826" spans="15:16" x14ac:dyDescent="0.25">
      <c r="O7826" s="37">
        <v>39987</v>
      </c>
      <c r="P7826" s="39">
        <v>203</v>
      </c>
    </row>
    <row r="7827" spans="15:16" x14ac:dyDescent="0.25">
      <c r="O7827" s="37">
        <v>39988</v>
      </c>
      <c r="P7827" s="39">
        <v>145.30000000000001</v>
      </c>
    </row>
    <row r="7828" spans="15:16" x14ac:dyDescent="0.25">
      <c r="O7828" s="37">
        <v>39989</v>
      </c>
      <c r="P7828" s="39">
        <v>185</v>
      </c>
    </row>
    <row r="7829" spans="15:16" x14ac:dyDescent="0.25">
      <c r="O7829" s="37">
        <v>39990</v>
      </c>
      <c r="P7829" s="39">
        <v>180</v>
      </c>
    </row>
    <row r="7830" spans="15:16" x14ac:dyDescent="0.25">
      <c r="O7830" s="37">
        <v>39991</v>
      </c>
      <c r="P7830" s="39">
        <v>176</v>
      </c>
    </row>
    <row r="7831" spans="15:16" x14ac:dyDescent="0.25">
      <c r="O7831" s="37">
        <v>39992</v>
      </c>
      <c r="P7831" s="39">
        <v>190</v>
      </c>
    </row>
    <row r="7832" spans="15:16" x14ac:dyDescent="0.25">
      <c r="O7832" s="37">
        <v>39993</v>
      </c>
      <c r="P7832" s="39">
        <v>125</v>
      </c>
    </row>
    <row r="7833" spans="15:16" x14ac:dyDescent="0.25">
      <c r="O7833" s="37">
        <v>39994</v>
      </c>
      <c r="P7833" s="39">
        <v>104</v>
      </c>
    </row>
    <row r="7834" spans="15:16" x14ac:dyDescent="0.25">
      <c r="O7834" s="37">
        <v>39995</v>
      </c>
      <c r="P7834" s="39">
        <v>150</v>
      </c>
    </row>
    <row r="7835" spans="15:16" x14ac:dyDescent="0.25">
      <c r="O7835" s="37">
        <v>39996</v>
      </c>
      <c r="P7835" s="39">
        <v>165</v>
      </c>
    </row>
    <row r="7836" spans="15:16" x14ac:dyDescent="0.25">
      <c r="O7836" s="37">
        <v>39997</v>
      </c>
      <c r="P7836" s="39">
        <v>169</v>
      </c>
    </row>
    <row r="7837" spans="15:16" x14ac:dyDescent="0.25">
      <c r="O7837" s="37">
        <v>39998</v>
      </c>
      <c r="P7837" s="39">
        <v>155</v>
      </c>
    </row>
    <row r="7838" spans="15:16" x14ac:dyDescent="0.25">
      <c r="O7838" s="37">
        <v>39999</v>
      </c>
      <c r="P7838" s="39">
        <v>138</v>
      </c>
    </row>
    <row r="7839" spans="15:16" x14ac:dyDescent="0.25">
      <c r="O7839" s="37">
        <v>40000</v>
      </c>
      <c r="P7839" s="39">
        <v>137</v>
      </c>
    </row>
    <row r="7840" spans="15:16" x14ac:dyDescent="0.25">
      <c r="O7840" s="37">
        <v>40001</v>
      </c>
      <c r="P7840" s="39">
        <v>186</v>
      </c>
    </row>
    <row r="7841" spans="15:16" x14ac:dyDescent="0.25">
      <c r="O7841" s="37">
        <v>40002</v>
      </c>
      <c r="P7841" s="39">
        <v>193</v>
      </c>
    </row>
    <row r="7842" spans="15:16" x14ac:dyDescent="0.25">
      <c r="O7842" s="37">
        <v>40003</v>
      </c>
      <c r="P7842" s="39">
        <v>188</v>
      </c>
    </row>
    <row r="7843" spans="15:16" x14ac:dyDescent="0.25">
      <c r="O7843" s="37">
        <v>40004</v>
      </c>
      <c r="P7843" s="39">
        <v>191</v>
      </c>
    </row>
    <row r="7844" spans="15:16" x14ac:dyDescent="0.25">
      <c r="O7844" s="37">
        <v>40005</v>
      </c>
      <c r="P7844" s="39">
        <v>183</v>
      </c>
    </row>
    <row r="7845" spans="15:16" x14ac:dyDescent="0.25">
      <c r="O7845" s="37">
        <v>40006</v>
      </c>
      <c r="P7845" s="39">
        <v>164</v>
      </c>
    </row>
    <row r="7846" spans="15:16" x14ac:dyDescent="0.25">
      <c r="O7846" s="37">
        <v>40007</v>
      </c>
      <c r="P7846" s="39">
        <v>155</v>
      </c>
    </row>
    <row r="7847" spans="15:16" x14ac:dyDescent="0.25">
      <c r="O7847" s="37">
        <v>40008</v>
      </c>
      <c r="P7847" s="39">
        <v>174</v>
      </c>
    </row>
    <row r="7848" spans="15:16" x14ac:dyDescent="0.25">
      <c r="O7848" s="37">
        <v>40009</v>
      </c>
      <c r="P7848" s="39">
        <v>180</v>
      </c>
    </row>
    <row r="7849" spans="15:16" x14ac:dyDescent="0.25">
      <c r="O7849" s="37">
        <v>40010</v>
      </c>
      <c r="P7849" s="39">
        <v>194</v>
      </c>
    </row>
    <row r="7850" spans="15:16" x14ac:dyDescent="0.25">
      <c r="O7850" s="37">
        <v>40011</v>
      </c>
      <c r="P7850" s="39">
        <v>191</v>
      </c>
    </row>
    <row r="7851" spans="15:16" x14ac:dyDescent="0.25">
      <c r="O7851" s="37">
        <v>40012</v>
      </c>
      <c r="P7851" s="39">
        <v>183</v>
      </c>
    </row>
    <row r="7852" spans="15:16" x14ac:dyDescent="0.25">
      <c r="O7852" s="37">
        <v>40013</v>
      </c>
      <c r="P7852" s="39">
        <v>161</v>
      </c>
    </row>
    <row r="7853" spans="15:16" x14ac:dyDescent="0.25">
      <c r="O7853" s="37">
        <v>40014</v>
      </c>
      <c r="P7853" s="39">
        <v>161</v>
      </c>
    </row>
    <row r="7854" spans="15:16" x14ac:dyDescent="0.25">
      <c r="O7854" s="37">
        <v>40015</v>
      </c>
      <c r="P7854" s="39">
        <v>169</v>
      </c>
    </row>
    <row r="7855" spans="15:16" x14ac:dyDescent="0.25">
      <c r="O7855" s="37">
        <v>40016</v>
      </c>
      <c r="P7855" s="39">
        <v>162</v>
      </c>
    </row>
    <row r="7856" spans="15:16" x14ac:dyDescent="0.25">
      <c r="O7856" s="37">
        <v>40017</v>
      </c>
      <c r="P7856" s="39">
        <v>160</v>
      </c>
    </row>
    <row r="7857" spans="15:16" x14ac:dyDescent="0.25">
      <c r="O7857" s="37">
        <v>40018</v>
      </c>
      <c r="P7857" s="39">
        <v>181</v>
      </c>
    </row>
    <row r="7858" spans="15:16" x14ac:dyDescent="0.25">
      <c r="O7858" s="37">
        <v>40019</v>
      </c>
      <c r="P7858" s="39">
        <v>169</v>
      </c>
    </row>
    <row r="7859" spans="15:16" x14ac:dyDescent="0.25">
      <c r="O7859" s="37">
        <v>40020</v>
      </c>
      <c r="P7859" s="39">
        <v>179</v>
      </c>
    </row>
    <row r="7860" spans="15:16" x14ac:dyDescent="0.25">
      <c r="O7860" s="37">
        <v>40021</v>
      </c>
      <c r="P7860" s="39">
        <v>180</v>
      </c>
    </row>
    <row r="7861" spans="15:16" x14ac:dyDescent="0.25">
      <c r="O7861" s="37">
        <v>40022</v>
      </c>
      <c r="P7861" s="39">
        <v>137</v>
      </c>
    </row>
    <row r="7862" spans="15:16" x14ac:dyDescent="0.25">
      <c r="O7862" s="37">
        <v>40023</v>
      </c>
      <c r="P7862" s="39">
        <v>166</v>
      </c>
    </row>
    <row r="7863" spans="15:16" x14ac:dyDescent="0.25">
      <c r="O7863" s="37">
        <v>40024</v>
      </c>
      <c r="P7863" s="39">
        <v>157</v>
      </c>
    </row>
    <row r="7864" spans="15:16" x14ac:dyDescent="0.25">
      <c r="O7864" s="37">
        <v>40025</v>
      </c>
      <c r="P7864" s="39">
        <v>186</v>
      </c>
    </row>
    <row r="7865" spans="15:16" x14ac:dyDescent="0.25">
      <c r="O7865" s="37">
        <v>40026</v>
      </c>
      <c r="P7865" s="39">
        <v>172</v>
      </c>
    </row>
    <row r="7866" spans="15:16" x14ac:dyDescent="0.25">
      <c r="O7866" s="37">
        <v>40027</v>
      </c>
      <c r="P7866" s="39">
        <v>171</v>
      </c>
    </row>
    <row r="7867" spans="15:16" x14ac:dyDescent="0.25">
      <c r="O7867" s="37">
        <v>40028</v>
      </c>
      <c r="P7867" s="39">
        <v>160</v>
      </c>
    </row>
    <row r="7868" spans="15:16" x14ac:dyDescent="0.25">
      <c r="O7868" s="37">
        <v>40029</v>
      </c>
      <c r="P7868" s="39">
        <v>165</v>
      </c>
    </row>
    <row r="7869" spans="15:16" x14ac:dyDescent="0.25">
      <c r="O7869" s="37">
        <v>40030</v>
      </c>
      <c r="P7869" s="39">
        <v>170</v>
      </c>
    </row>
    <row r="7870" spans="15:16" x14ac:dyDescent="0.25">
      <c r="O7870" s="37">
        <v>40031</v>
      </c>
      <c r="P7870" s="39">
        <v>172</v>
      </c>
    </row>
    <row r="7871" spans="15:16" x14ac:dyDescent="0.25">
      <c r="O7871" s="37">
        <v>40032</v>
      </c>
      <c r="P7871" s="39">
        <v>182</v>
      </c>
    </row>
    <row r="7872" spans="15:16" x14ac:dyDescent="0.25">
      <c r="O7872" s="37">
        <v>40033</v>
      </c>
      <c r="P7872" s="39">
        <v>172</v>
      </c>
    </row>
    <row r="7873" spans="15:16" x14ac:dyDescent="0.25">
      <c r="O7873" s="37">
        <v>40034</v>
      </c>
      <c r="P7873" s="39">
        <v>173</v>
      </c>
    </row>
    <row r="7874" spans="15:16" x14ac:dyDescent="0.25">
      <c r="O7874" s="37">
        <v>40035</v>
      </c>
      <c r="P7874" s="39">
        <v>171</v>
      </c>
    </row>
    <row r="7875" spans="15:16" x14ac:dyDescent="0.25">
      <c r="O7875" s="37">
        <v>40036</v>
      </c>
      <c r="P7875" s="39">
        <v>166</v>
      </c>
    </row>
    <row r="7876" spans="15:16" x14ac:dyDescent="0.25">
      <c r="O7876" s="37">
        <v>40037</v>
      </c>
      <c r="P7876" s="39">
        <v>168</v>
      </c>
    </row>
    <row r="7877" spans="15:16" x14ac:dyDescent="0.25">
      <c r="O7877" s="37">
        <v>40038</v>
      </c>
      <c r="P7877" s="39">
        <v>197</v>
      </c>
    </row>
    <row r="7878" spans="15:16" x14ac:dyDescent="0.25">
      <c r="O7878" s="37">
        <v>40039</v>
      </c>
      <c r="P7878" s="39">
        <v>182</v>
      </c>
    </row>
    <row r="7879" spans="15:16" x14ac:dyDescent="0.25">
      <c r="O7879" s="37">
        <v>40040</v>
      </c>
      <c r="P7879" s="39">
        <v>167</v>
      </c>
    </row>
    <row r="7880" spans="15:16" x14ac:dyDescent="0.25">
      <c r="O7880" s="37">
        <v>40041</v>
      </c>
      <c r="P7880" s="39">
        <v>156</v>
      </c>
    </row>
    <row r="7881" spans="15:16" x14ac:dyDescent="0.25">
      <c r="O7881" s="37">
        <v>40042</v>
      </c>
      <c r="P7881" s="39">
        <v>154</v>
      </c>
    </row>
    <row r="7882" spans="15:16" x14ac:dyDescent="0.25">
      <c r="O7882" s="37">
        <v>40043</v>
      </c>
      <c r="P7882" s="39">
        <v>140</v>
      </c>
    </row>
    <row r="7883" spans="15:16" x14ac:dyDescent="0.25">
      <c r="O7883" s="37">
        <v>40044</v>
      </c>
      <c r="P7883" s="39">
        <v>157</v>
      </c>
    </row>
    <row r="7884" spans="15:16" x14ac:dyDescent="0.25">
      <c r="O7884" s="37">
        <v>40045</v>
      </c>
      <c r="P7884" s="39">
        <v>153</v>
      </c>
    </row>
    <row r="7885" spans="15:16" x14ac:dyDescent="0.25">
      <c r="O7885" s="37">
        <v>40046</v>
      </c>
      <c r="P7885" s="39">
        <v>168</v>
      </c>
    </row>
    <row r="7886" spans="15:16" x14ac:dyDescent="0.25">
      <c r="O7886" s="37">
        <v>40047</v>
      </c>
      <c r="P7886" s="39">
        <v>160</v>
      </c>
    </row>
    <row r="7887" spans="15:16" x14ac:dyDescent="0.25">
      <c r="O7887" s="37">
        <v>40048</v>
      </c>
      <c r="P7887" s="39">
        <v>162</v>
      </c>
    </row>
    <row r="7888" spans="15:16" x14ac:dyDescent="0.25">
      <c r="O7888" s="37">
        <v>40049</v>
      </c>
      <c r="P7888" s="39">
        <v>157</v>
      </c>
    </row>
    <row r="7889" spans="15:16" x14ac:dyDescent="0.25">
      <c r="O7889" s="37">
        <v>40050</v>
      </c>
      <c r="P7889" s="39">
        <v>161</v>
      </c>
    </row>
    <row r="7890" spans="15:16" x14ac:dyDescent="0.25">
      <c r="O7890" s="37">
        <v>40051</v>
      </c>
      <c r="P7890" s="39">
        <v>154</v>
      </c>
    </row>
    <row r="7891" spans="15:16" x14ac:dyDescent="0.25">
      <c r="O7891" s="37">
        <v>40052</v>
      </c>
      <c r="P7891" s="39">
        <v>173</v>
      </c>
    </row>
    <row r="7892" spans="15:16" x14ac:dyDescent="0.25">
      <c r="O7892" s="37">
        <v>40053</v>
      </c>
      <c r="P7892" s="39">
        <v>171</v>
      </c>
    </row>
    <row r="7893" spans="15:16" x14ac:dyDescent="0.25">
      <c r="O7893" s="37">
        <v>40054</v>
      </c>
      <c r="P7893" s="39">
        <v>162</v>
      </c>
    </row>
    <row r="7894" spans="15:16" x14ac:dyDescent="0.25">
      <c r="O7894" s="37">
        <v>40055</v>
      </c>
      <c r="P7894" s="39">
        <v>161</v>
      </c>
    </row>
    <row r="7895" spans="15:16" x14ac:dyDescent="0.25">
      <c r="O7895" s="37">
        <v>40056</v>
      </c>
      <c r="P7895" s="39">
        <v>163</v>
      </c>
    </row>
    <row r="7896" spans="15:16" x14ac:dyDescent="0.25">
      <c r="O7896" s="37">
        <v>40057</v>
      </c>
      <c r="P7896" s="39">
        <v>163</v>
      </c>
    </row>
    <row r="7897" spans="15:16" x14ac:dyDescent="0.25">
      <c r="O7897" s="37">
        <v>40058</v>
      </c>
      <c r="P7897" s="39">
        <v>156</v>
      </c>
    </row>
    <row r="7898" spans="15:16" x14ac:dyDescent="0.25">
      <c r="O7898" s="37">
        <v>40059</v>
      </c>
      <c r="P7898" s="39">
        <v>166</v>
      </c>
    </row>
    <row r="7899" spans="15:16" x14ac:dyDescent="0.25">
      <c r="O7899" s="37">
        <v>40060</v>
      </c>
      <c r="P7899" s="39">
        <v>181</v>
      </c>
    </row>
    <row r="7900" spans="15:16" x14ac:dyDescent="0.25">
      <c r="O7900" s="37">
        <v>40061</v>
      </c>
      <c r="P7900" s="39">
        <v>164</v>
      </c>
    </row>
    <row r="7901" spans="15:16" x14ac:dyDescent="0.25">
      <c r="O7901" s="37">
        <v>40062</v>
      </c>
      <c r="P7901" s="39">
        <v>157</v>
      </c>
    </row>
    <row r="7902" spans="15:16" x14ac:dyDescent="0.25">
      <c r="O7902" s="37">
        <v>40063</v>
      </c>
      <c r="P7902" s="39">
        <v>142</v>
      </c>
    </row>
    <row r="7903" spans="15:16" x14ac:dyDescent="0.25">
      <c r="O7903" s="37">
        <v>40064</v>
      </c>
      <c r="P7903" s="39">
        <v>138</v>
      </c>
    </row>
    <row r="7904" spans="15:16" x14ac:dyDescent="0.25">
      <c r="O7904" s="37">
        <v>40065</v>
      </c>
      <c r="P7904" s="39">
        <v>153</v>
      </c>
    </row>
    <row r="7905" spans="15:16" x14ac:dyDescent="0.25">
      <c r="O7905" s="37">
        <v>40066</v>
      </c>
      <c r="P7905" s="39">
        <v>189</v>
      </c>
    </row>
    <row r="7906" spans="15:16" x14ac:dyDescent="0.25">
      <c r="O7906" s="37">
        <v>40067</v>
      </c>
      <c r="P7906" s="39">
        <v>190</v>
      </c>
    </row>
    <row r="7907" spans="15:16" x14ac:dyDescent="0.25">
      <c r="O7907" s="37">
        <v>40068</v>
      </c>
      <c r="P7907" s="39">
        <v>119</v>
      </c>
    </row>
    <row r="7908" spans="15:16" x14ac:dyDescent="0.25">
      <c r="O7908" s="37">
        <v>40069</v>
      </c>
      <c r="P7908" s="39">
        <v>119</v>
      </c>
    </row>
    <row r="7909" spans="15:16" x14ac:dyDescent="0.25">
      <c r="O7909" s="37">
        <v>40070</v>
      </c>
      <c r="P7909" s="39">
        <v>143</v>
      </c>
    </row>
    <row r="7910" spans="15:16" x14ac:dyDescent="0.25">
      <c r="O7910" s="37">
        <v>40071</v>
      </c>
      <c r="P7910" s="39">
        <v>122</v>
      </c>
    </row>
    <row r="7911" spans="15:16" x14ac:dyDescent="0.25">
      <c r="O7911" s="37">
        <v>40072</v>
      </c>
      <c r="P7911" s="39">
        <v>92</v>
      </c>
    </row>
    <row r="7912" spans="15:16" x14ac:dyDescent="0.25">
      <c r="O7912" s="37">
        <v>40073</v>
      </c>
      <c r="P7912" s="39">
        <v>139</v>
      </c>
    </row>
    <row r="7913" spans="15:16" x14ac:dyDescent="0.25">
      <c r="O7913" s="37">
        <v>40074</v>
      </c>
      <c r="P7913" s="39">
        <v>149</v>
      </c>
    </row>
    <row r="7914" spans="15:16" x14ac:dyDescent="0.25">
      <c r="O7914" s="37">
        <v>40075</v>
      </c>
      <c r="P7914" s="39">
        <v>169</v>
      </c>
    </row>
    <row r="7915" spans="15:16" x14ac:dyDescent="0.25">
      <c r="O7915" s="37">
        <v>40076</v>
      </c>
      <c r="P7915" s="39">
        <v>152</v>
      </c>
    </row>
    <row r="7916" spans="15:16" x14ac:dyDescent="0.25">
      <c r="O7916" s="37">
        <v>40077</v>
      </c>
      <c r="P7916" s="39">
        <v>119</v>
      </c>
    </row>
    <row r="7917" spans="15:16" x14ac:dyDescent="0.25">
      <c r="O7917" s="37">
        <v>40078</v>
      </c>
      <c r="P7917" s="39">
        <v>95</v>
      </c>
    </row>
    <row r="7918" spans="15:16" x14ac:dyDescent="0.25">
      <c r="O7918" s="37">
        <v>40079</v>
      </c>
      <c r="P7918" s="39">
        <v>117</v>
      </c>
    </row>
    <row r="7919" spans="15:16" x14ac:dyDescent="0.25">
      <c r="O7919" s="37">
        <v>40080</v>
      </c>
      <c r="P7919" s="39">
        <v>108</v>
      </c>
    </row>
    <row r="7920" spans="15:16" x14ac:dyDescent="0.25">
      <c r="O7920" s="37">
        <v>40081</v>
      </c>
      <c r="P7920" s="39">
        <v>179</v>
      </c>
    </row>
    <row r="7921" spans="15:16" x14ac:dyDescent="0.25">
      <c r="O7921" s="37">
        <v>40082</v>
      </c>
      <c r="P7921" s="39">
        <v>156</v>
      </c>
    </row>
    <row r="7922" spans="15:16" x14ac:dyDescent="0.25">
      <c r="O7922" s="37">
        <v>40083</v>
      </c>
      <c r="P7922" s="39">
        <v>147</v>
      </c>
    </row>
    <row r="7923" spans="15:16" x14ac:dyDescent="0.25">
      <c r="O7923" s="37">
        <v>40084</v>
      </c>
      <c r="P7923" s="39">
        <v>139</v>
      </c>
    </row>
    <row r="7924" spans="15:16" x14ac:dyDescent="0.25">
      <c r="O7924" s="37">
        <v>40085</v>
      </c>
      <c r="P7924" s="39">
        <v>141</v>
      </c>
    </row>
    <row r="7925" spans="15:16" x14ac:dyDescent="0.25">
      <c r="O7925" s="37">
        <v>40086</v>
      </c>
      <c r="P7925" s="39">
        <v>164</v>
      </c>
    </row>
    <row r="7926" spans="15:16" x14ac:dyDescent="0.25">
      <c r="O7926" s="37">
        <v>40087</v>
      </c>
      <c r="P7926" s="39">
        <v>163</v>
      </c>
    </row>
    <row r="7927" spans="15:16" x14ac:dyDescent="0.25">
      <c r="O7927" s="37">
        <v>40088</v>
      </c>
      <c r="P7927" s="39">
        <v>150</v>
      </c>
    </row>
    <row r="7928" spans="15:16" x14ac:dyDescent="0.25">
      <c r="O7928" s="37">
        <v>40089</v>
      </c>
      <c r="P7928" s="39">
        <v>162</v>
      </c>
    </row>
    <row r="7929" spans="15:16" x14ac:dyDescent="0.25">
      <c r="O7929" s="37">
        <v>40090</v>
      </c>
      <c r="P7929" s="39">
        <v>170</v>
      </c>
    </row>
    <row r="7930" spans="15:16" x14ac:dyDescent="0.25">
      <c r="O7930" s="37">
        <v>40091</v>
      </c>
      <c r="P7930" s="39">
        <v>148</v>
      </c>
    </row>
    <row r="7931" spans="15:16" x14ac:dyDescent="0.25">
      <c r="O7931" s="37">
        <v>40092</v>
      </c>
      <c r="P7931" s="39">
        <v>158</v>
      </c>
    </row>
    <row r="7932" spans="15:16" x14ac:dyDescent="0.25">
      <c r="O7932" s="37">
        <v>40093</v>
      </c>
      <c r="P7932" s="39">
        <v>159</v>
      </c>
    </row>
    <row r="7933" spans="15:16" x14ac:dyDescent="0.25">
      <c r="O7933" s="37">
        <v>40094</v>
      </c>
      <c r="P7933" s="39">
        <v>135</v>
      </c>
    </row>
    <row r="7934" spans="15:16" x14ac:dyDescent="0.25">
      <c r="O7934" s="37">
        <v>40095</v>
      </c>
      <c r="P7934" s="39">
        <v>167</v>
      </c>
    </row>
    <row r="7935" spans="15:16" x14ac:dyDescent="0.25">
      <c r="O7935" s="37">
        <v>40096</v>
      </c>
      <c r="P7935" s="39">
        <v>148</v>
      </c>
    </row>
    <row r="7936" spans="15:16" x14ac:dyDescent="0.25">
      <c r="O7936" s="37">
        <v>40097</v>
      </c>
      <c r="P7936" s="39">
        <v>152</v>
      </c>
    </row>
    <row r="7937" spans="15:16" x14ac:dyDescent="0.25">
      <c r="O7937" s="37">
        <v>40098</v>
      </c>
      <c r="P7937" s="39">
        <v>142</v>
      </c>
    </row>
    <row r="7938" spans="15:16" x14ac:dyDescent="0.25">
      <c r="O7938" s="37">
        <v>40099</v>
      </c>
      <c r="P7938" s="39">
        <v>144</v>
      </c>
    </row>
    <row r="7939" spans="15:16" x14ac:dyDescent="0.25">
      <c r="O7939" s="37">
        <v>40100</v>
      </c>
      <c r="P7939" s="39">
        <v>116</v>
      </c>
    </row>
    <row r="7940" spans="15:16" x14ac:dyDescent="0.25">
      <c r="O7940" s="37">
        <v>40101</v>
      </c>
      <c r="P7940" s="39">
        <v>55</v>
      </c>
    </row>
    <row r="7941" spans="15:16" x14ac:dyDescent="0.25">
      <c r="O7941" s="37">
        <v>40102</v>
      </c>
      <c r="P7941" s="39">
        <v>47</v>
      </c>
    </row>
    <row r="7942" spans="15:16" x14ac:dyDescent="0.25">
      <c r="O7942" s="37">
        <v>40103</v>
      </c>
      <c r="P7942" s="39">
        <v>60</v>
      </c>
    </row>
    <row r="7943" spans="15:16" x14ac:dyDescent="0.25">
      <c r="O7943" s="37">
        <v>40104</v>
      </c>
      <c r="P7943" s="39">
        <v>77</v>
      </c>
    </row>
    <row r="7944" spans="15:16" x14ac:dyDescent="0.25">
      <c r="O7944" s="37">
        <v>40105</v>
      </c>
      <c r="P7944" s="39">
        <v>63</v>
      </c>
    </row>
    <row r="7945" spans="15:16" x14ac:dyDescent="0.25">
      <c r="O7945" s="37">
        <v>40106</v>
      </c>
      <c r="P7945" s="39">
        <v>65</v>
      </c>
    </row>
    <row r="7946" spans="15:16" x14ac:dyDescent="0.25">
      <c r="O7946" s="37">
        <v>40107</v>
      </c>
      <c r="P7946" s="39">
        <v>100</v>
      </c>
    </row>
    <row r="7947" spans="15:16" x14ac:dyDescent="0.25">
      <c r="O7947" s="37">
        <v>40108</v>
      </c>
      <c r="P7947" s="39">
        <v>123</v>
      </c>
    </row>
    <row r="7948" spans="15:16" x14ac:dyDescent="0.25">
      <c r="O7948" s="37">
        <v>40109</v>
      </c>
      <c r="P7948" s="39">
        <v>122</v>
      </c>
    </row>
    <row r="7949" spans="15:16" x14ac:dyDescent="0.25">
      <c r="O7949" s="37">
        <v>40110</v>
      </c>
      <c r="P7949" s="39">
        <v>132</v>
      </c>
    </row>
    <row r="7950" spans="15:16" x14ac:dyDescent="0.25">
      <c r="O7950" s="37">
        <v>40111</v>
      </c>
      <c r="P7950" s="39">
        <v>122</v>
      </c>
    </row>
    <row r="7951" spans="15:16" x14ac:dyDescent="0.25">
      <c r="O7951" s="37">
        <v>40112</v>
      </c>
      <c r="P7951" s="39">
        <v>136</v>
      </c>
    </row>
    <row r="7952" spans="15:16" x14ac:dyDescent="0.25">
      <c r="O7952" s="37">
        <v>40113</v>
      </c>
      <c r="P7952" s="39">
        <v>149</v>
      </c>
    </row>
    <row r="7953" spans="15:16" x14ac:dyDescent="0.25">
      <c r="O7953" s="37">
        <v>40114</v>
      </c>
      <c r="P7953" s="39">
        <v>128</v>
      </c>
    </row>
    <row r="7954" spans="15:16" x14ac:dyDescent="0.25">
      <c r="O7954" s="37">
        <v>40115</v>
      </c>
      <c r="P7954" s="39">
        <v>124</v>
      </c>
    </row>
    <row r="7955" spans="15:16" x14ac:dyDescent="0.25">
      <c r="O7955" s="37">
        <v>40116</v>
      </c>
      <c r="P7955" s="39">
        <v>143</v>
      </c>
    </row>
    <row r="7956" spans="15:16" x14ac:dyDescent="0.25">
      <c r="O7956" s="37">
        <v>40117</v>
      </c>
      <c r="P7956" s="39">
        <v>154</v>
      </c>
    </row>
    <row r="7957" spans="15:16" x14ac:dyDescent="0.25">
      <c r="O7957" s="37">
        <v>40118</v>
      </c>
      <c r="P7957" s="39">
        <v>140</v>
      </c>
    </row>
    <row r="7958" spans="15:16" x14ac:dyDescent="0.25">
      <c r="O7958" s="37">
        <v>40119</v>
      </c>
      <c r="P7958" s="39">
        <v>160</v>
      </c>
    </row>
    <row r="7959" spans="15:16" x14ac:dyDescent="0.25">
      <c r="O7959" s="37">
        <v>40120</v>
      </c>
      <c r="P7959" s="39">
        <v>175</v>
      </c>
    </row>
    <row r="7960" spans="15:16" x14ac:dyDescent="0.25">
      <c r="O7960" s="37">
        <v>40121</v>
      </c>
      <c r="P7960" s="39">
        <v>169</v>
      </c>
    </row>
    <row r="7961" spans="15:16" x14ac:dyDescent="0.25">
      <c r="O7961" s="37">
        <v>40122</v>
      </c>
      <c r="P7961" s="39">
        <v>150</v>
      </c>
    </row>
    <row r="7962" spans="15:16" x14ac:dyDescent="0.25">
      <c r="O7962" s="37">
        <v>40123</v>
      </c>
      <c r="P7962" s="39">
        <v>147</v>
      </c>
    </row>
    <row r="7963" spans="15:16" x14ac:dyDescent="0.25">
      <c r="O7963" s="37">
        <v>40124</v>
      </c>
      <c r="P7963" s="39">
        <v>141</v>
      </c>
    </row>
    <row r="7964" spans="15:16" x14ac:dyDescent="0.25">
      <c r="O7964" s="37">
        <v>40125</v>
      </c>
      <c r="P7964" s="39">
        <v>123</v>
      </c>
    </row>
    <row r="7965" spans="15:16" x14ac:dyDescent="0.25">
      <c r="O7965" s="37">
        <v>40126</v>
      </c>
      <c r="P7965" s="39">
        <v>137</v>
      </c>
    </row>
    <row r="7966" spans="15:16" x14ac:dyDescent="0.25">
      <c r="O7966" s="37">
        <v>40127</v>
      </c>
      <c r="P7966" s="39">
        <v>153</v>
      </c>
    </row>
    <row r="7967" spans="15:16" x14ac:dyDescent="0.25">
      <c r="O7967" s="37">
        <v>40128</v>
      </c>
      <c r="P7967" s="39">
        <v>156</v>
      </c>
    </row>
    <row r="7968" spans="15:16" x14ac:dyDescent="0.25">
      <c r="O7968" s="37">
        <v>40129</v>
      </c>
      <c r="P7968" s="39">
        <v>161</v>
      </c>
    </row>
    <row r="7969" spans="15:16" x14ac:dyDescent="0.25">
      <c r="O7969" s="37">
        <v>40130</v>
      </c>
      <c r="P7969" s="39">
        <v>137</v>
      </c>
    </row>
    <row r="7970" spans="15:16" x14ac:dyDescent="0.25">
      <c r="O7970" s="37">
        <v>40131</v>
      </c>
      <c r="P7970" s="39">
        <v>138</v>
      </c>
    </row>
    <row r="7971" spans="15:16" x14ac:dyDescent="0.25">
      <c r="O7971" s="37">
        <v>40132</v>
      </c>
      <c r="P7971" s="39">
        <v>128</v>
      </c>
    </row>
    <row r="7972" spans="15:16" x14ac:dyDescent="0.25">
      <c r="O7972" s="37">
        <v>40133</v>
      </c>
      <c r="P7972" s="39">
        <v>117</v>
      </c>
    </row>
    <row r="7973" spans="15:16" x14ac:dyDescent="0.25">
      <c r="O7973" s="37">
        <v>40134</v>
      </c>
      <c r="P7973" s="39">
        <v>135</v>
      </c>
    </row>
    <row r="7974" spans="15:16" x14ac:dyDescent="0.25">
      <c r="O7974" s="37">
        <v>40135</v>
      </c>
      <c r="P7974" s="39">
        <v>149</v>
      </c>
    </row>
    <row r="7975" spans="15:16" x14ac:dyDescent="0.25">
      <c r="O7975" s="37">
        <v>40136</v>
      </c>
      <c r="P7975" s="39">
        <v>146</v>
      </c>
    </row>
    <row r="7976" spans="15:16" x14ac:dyDescent="0.25">
      <c r="O7976" s="37">
        <v>40137</v>
      </c>
      <c r="P7976" s="39">
        <v>141</v>
      </c>
    </row>
    <row r="7977" spans="15:16" x14ac:dyDescent="0.25">
      <c r="O7977" s="37">
        <v>40138</v>
      </c>
      <c r="P7977" s="39">
        <v>122</v>
      </c>
    </row>
    <row r="7978" spans="15:16" x14ac:dyDescent="0.25">
      <c r="O7978" s="37">
        <v>40139</v>
      </c>
      <c r="P7978" s="39">
        <v>118</v>
      </c>
    </row>
    <row r="7979" spans="15:16" x14ac:dyDescent="0.25">
      <c r="O7979" s="37">
        <v>40140</v>
      </c>
      <c r="P7979" s="39">
        <v>127</v>
      </c>
    </row>
    <row r="7980" spans="15:16" x14ac:dyDescent="0.25">
      <c r="O7980" s="37">
        <v>40141</v>
      </c>
      <c r="P7980" s="39">
        <v>133</v>
      </c>
    </row>
    <row r="7981" spans="15:16" x14ac:dyDescent="0.25">
      <c r="O7981" s="37">
        <v>40142</v>
      </c>
      <c r="P7981" s="39">
        <v>132</v>
      </c>
    </row>
    <row r="7982" spans="15:16" x14ac:dyDescent="0.25">
      <c r="O7982" s="37">
        <v>40143</v>
      </c>
      <c r="P7982" s="39">
        <v>149</v>
      </c>
    </row>
    <row r="7983" spans="15:16" x14ac:dyDescent="0.25">
      <c r="O7983" s="37">
        <v>40144</v>
      </c>
      <c r="P7983" s="39">
        <v>161</v>
      </c>
    </row>
    <row r="7984" spans="15:16" x14ac:dyDescent="0.25">
      <c r="O7984" s="37">
        <v>40145</v>
      </c>
      <c r="P7984" s="39">
        <v>156</v>
      </c>
    </row>
    <row r="7985" spans="15:16" x14ac:dyDescent="0.25">
      <c r="O7985" s="37">
        <v>40146</v>
      </c>
      <c r="P7985" s="39">
        <v>159</v>
      </c>
    </row>
    <row r="7986" spans="15:16" x14ac:dyDescent="0.25">
      <c r="O7986" s="37">
        <v>40147</v>
      </c>
      <c r="P7986" s="39">
        <v>145</v>
      </c>
    </row>
    <row r="7987" spans="15:16" x14ac:dyDescent="0.25">
      <c r="O7987" s="37">
        <v>40148</v>
      </c>
      <c r="P7987" s="39">
        <v>95</v>
      </c>
    </row>
    <row r="7988" spans="15:16" x14ac:dyDescent="0.25">
      <c r="O7988" s="37">
        <v>40149</v>
      </c>
      <c r="P7988" s="39">
        <v>95</v>
      </c>
    </row>
    <row r="7989" spans="15:16" x14ac:dyDescent="0.25">
      <c r="O7989" s="37">
        <v>40150</v>
      </c>
      <c r="P7989" s="39">
        <v>89</v>
      </c>
    </row>
    <row r="7990" spans="15:16" x14ac:dyDescent="0.25">
      <c r="O7990" s="37">
        <v>40151</v>
      </c>
      <c r="P7990" s="39">
        <v>80</v>
      </c>
    </row>
    <row r="7991" spans="15:16" x14ac:dyDescent="0.25">
      <c r="O7991" s="37">
        <v>40152</v>
      </c>
      <c r="P7991" s="39">
        <v>76</v>
      </c>
    </row>
    <row r="7992" spans="15:16" x14ac:dyDescent="0.25">
      <c r="O7992" s="37">
        <v>40153</v>
      </c>
      <c r="P7992" s="39">
        <v>75</v>
      </c>
    </row>
    <row r="7993" spans="15:16" x14ac:dyDescent="0.25">
      <c r="O7993" s="37">
        <v>40154</v>
      </c>
      <c r="P7993" s="39">
        <v>61</v>
      </c>
    </row>
    <row r="7994" spans="15:16" x14ac:dyDescent="0.25">
      <c r="O7994" s="37">
        <v>40155</v>
      </c>
      <c r="P7994" s="39">
        <v>64</v>
      </c>
    </row>
    <row r="7995" spans="15:16" x14ac:dyDescent="0.25">
      <c r="O7995" s="37">
        <v>40156</v>
      </c>
      <c r="P7995" s="39">
        <v>59</v>
      </c>
    </row>
    <row r="7996" spans="15:16" x14ac:dyDescent="0.25">
      <c r="O7996" s="37">
        <v>40157</v>
      </c>
      <c r="P7996" s="39">
        <v>67</v>
      </c>
    </row>
    <row r="7997" spans="15:16" x14ac:dyDescent="0.25">
      <c r="O7997" s="37">
        <v>40158</v>
      </c>
      <c r="P7997" s="39">
        <v>64</v>
      </c>
    </row>
    <row r="7998" spans="15:16" x14ac:dyDescent="0.25">
      <c r="O7998" s="37">
        <v>40159</v>
      </c>
      <c r="P7998" s="39">
        <v>33</v>
      </c>
    </row>
    <row r="7999" spans="15:16" x14ac:dyDescent="0.25">
      <c r="O7999" s="37">
        <v>40160</v>
      </c>
      <c r="P7999" s="39">
        <v>30</v>
      </c>
    </row>
    <row r="8000" spans="15:16" x14ac:dyDescent="0.25">
      <c r="O8000" s="37">
        <v>40161</v>
      </c>
      <c r="P8000" s="39">
        <v>33</v>
      </c>
    </row>
    <row r="8001" spans="15:16" x14ac:dyDescent="0.25">
      <c r="O8001" s="37">
        <v>40162</v>
      </c>
      <c r="P8001" s="39">
        <v>28</v>
      </c>
    </row>
    <row r="8002" spans="15:16" x14ac:dyDescent="0.25">
      <c r="O8002" s="37">
        <v>40163</v>
      </c>
      <c r="P8002" s="39">
        <v>29</v>
      </c>
    </row>
    <row r="8003" spans="15:16" x14ac:dyDescent="0.25">
      <c r="O8003" s="37">
        <v>40164</v>
      </c>
      <c r="P8003" s="39">
        <v>37</v>
      </c>
    </row>
    <row r="8004" spans="15:16" x14ac:dyDescent="0.25">
      <c r="O8004" s="37">
        <v>40165</v>
      </c>
      <c r="P8004" s="39">
        <v>29</v>
      </c>
    </row>
    <row r="8005" spans="15:16" x14ac:dyDescent="0.25">
      <c r="O8005" s="37">
        <v>40166</v>
      </c>
      <c r="P8005" s="39">
        <v>32</v>
      </c>
    </row>
    <row r="8006" spans="15:16" x14ac:dyDescent="0.25">
      <c r="O8006" s="37">
        <v>40167</v>
      </c>
      <c r="P8006" s="39">
        <v>49</v>
      </c>
    </row>
    <row r="8007" spans="15:16" x14ac:dyDescent="0.25">
      <c r="O8007" s="37">
        <v>40168</v>
      </c>
      <c r="P8007" s="39">
        <v>37</v>
      </c>
    </row>
    <row r="8008" spans="15:16" x14ac:dyDescent="0.25">
      <c r="O8008" s="37">
        <v>40169</v>
      </c>
      <c r="P8008" s="39">
        <v>50</v>
      </c>
    </row>
    <row r="8009" spans="15:16" x14ac:dyDescent="0.25">
      <c r="O8009" s="37">
        <v>40170</v>
      </c>
      <c r="P8009" s="39">
        <v>44</v>
      </c>
    </row>
    <row r="8010" spans="15:16" x14ac:dyDescent="0.25">
      <c r="O8010" s="37">
        <v>40171</v>
      </c>
      <c r="P8010" s="39">
        <v>49</v>
      </c>
    </row>
    <row r="8011" spans="15:16" x14ac:dyDescent="0.25">
      <c r="O8011" s="37">
        <v>40172</v>
      </c>
      <c r="P8011" s="39">
        <v>50</v>
      </c>
    </row>
    <row r="8012" spans="15:16" x14ac:dyDescent="0.25">
      <c r="O8012" s="37">
        <v>40173</v>
      </c>
      <c r="P8012" s="39">
        <v>39</v>
      </c>
    </row>
    <row r="8013" spans="15:16" x14ac:dyDescent="0.25">
      <c r="O8013" s="37">
        <v>40174</v>
      </c>
      <c r="P8013" s="39">
        <v>49</v>
      </c>
    </row>
    <row r="8014" spans="15:16" x14ac:dyDescent="0.25">
      <c r="O8014" s="37">
        <v>40175</v>
      </c>
      <c r="P8014" s="39">
        <v>49</v>
      </c>
    </row>
    <row r="8015" spans="15:16" x14ac:dyDescent="0.25">
      <c r="O8015" s="37">
        <v>40176</v>
      </c>
      <c r="P8015" s="39">
        <v>52</v>
      </c>
    </row>
    <row r="8016" spans="15:16" x14ac:dyDescent="0.25">
      <c r="O8016" s="37">
        <v>40177</v>
      </c>
      <c r="P8016" s="39">
        <v>32</v>
      </c>
    </row>
    <row r="8017" spans="15:16" x14ac:dyDescent="0.25">
      <c r="O8017" s="37">
        <v>40178</v>
      </c>
      <c r="P8017" s="39">
        <v>35</v>
      </c>
    </row>
    <row r="8018" spans="15:16" x14ac:dyDescent="0.25">
      <c r="O8018" s="37">
        <v>40179</v>
      </c>
      <c r="P8018" s="39">
        <v>27</v>
      </c>
    </row>
    <row r="8019" spans="15:16" x14ac:dyDescent="0.25">
      <c r="O8019" s="37">
        <v>40180</v>
      </c>
      <c r="P8019" s="39">
        <v>31</v>
      </c>
    </row>
    <row r="8020" spans="15:16" x14ac:dyDescent="0.25">
      <c r="O8020" s="37">
        <v>40181</v>
      </c>
      <c r="P8020" s="39">
        <v>30</v>
      </c>
    </row>
    <row r="8021" spans="15:16" x14ac:dyDescent="0.25">
      <c r="O8021" s="37">
        <v>40182</v>
      </c>
      <c r="P8021" s="39">
        <v>25</v>
      </c>
    </row>
    <row r="8022" spans="15:16" x14ac:dyDescent="0.25">
      <c r="O8022" s="37">
        <v>40183</v>
      </c>
      <c r="P8022" s="39">
        <v>33</v>
      </c>
    </row>
    <row r="8023" spans="15:16" x14ac:dyDescent="0.25">
      <c r="O8023" s="37">
        <v>40184</v>
      </c>
      <c r="P8023" s="39">
        <v>29</v>
      </c>
    </row>
    <row r="8024" spans="15:16" x14ac:dyDescent="0.25">
      <c r="O8024" s="37">
        <v>40185</v>
      </c>
      <c r="P8024" s="39">
        <v>34</v>
      </c>
    </row>
    <row r="8025" spans="15:16" x14ac:dyDescent="0.25">
      <c r="O8025" s="37">
        <v>40186</v>
      </c>
      <c r="P8025" s="39">
        <v>28</v>
      </c>
    </row>
    <row r="8026" spans="15:16" x14ac:dyDescent="0.25">
      <c r="O8026" s="37">
        <v>40187</v>
      </c>
      <c r="P8026" s="39">
        <v>37</v>
      </c>
    </row>
    <row r="8027" spans="15:16" x14ac:dyDescent="0.25">
      <c r="O8027" s="37">
        <v>40188</v>
      </c>
      <c r="P8027" s="39">
        <v>56</v>
      </c>
    </row>
    <row r="8028" spans="15:16" x14ac:dyDescent="0.25">
      <c r="O8028" s="37">
        <v>40189</v>
      </c>
      <c r="P8028" s="39">
        <v>33</v>
      </c>
    </row>
    <row r="8029" spans="15:16" x14ac:dyDescent="0.25">
      <c r="O8029" s="37">
        <v>40190</v>
      </c>
      <c r="P8029" s="39">
        <v>31</v>
      </c>
    </row>
    <row r="8030" spans="15:16" x14ac:dyDescent="0.25">
      <c r="O8030" s="37">
        <v>40191</v>
      </c>
      <c r="P8030" s="39">
        <v>29</v>
      </c>
    </row>
    <row r="8031" spans="15:16" x14ac:dyDescent="0.25">
      <c r="O8031" s="37">
        <v>40192</v>
      </c>
      <c r="P8031" s="39">
        <v>29</v>
      </c>
    </row>
    <row r="8032" spans="15:16" x14ac:dyDescent="0.25">
      <c r="O8032" s="37">
        <v>40193</v>
      </c>
      <c r="P8032" s="39">
        <v>33</v>
      </c>
    </row>
    <row r="8033" spans="15:16" x14ac:dyDescent="0.25">
      <c r="O8033" s="37">
        <v>40194</v>
      </c>
      <c r="P8033" s="39">
        <v>29</v>
      </c>
    </row>
    <row r="8034" spans="15:16" x14ac:dyDescent="0.25">
      <c r="O8034" s="37">
        <v>40195</v>
      </c>
      <c r="P8034" s="39">
        <v>32</v>
      </c>
    </row>
    <row r="8035" spans="15:16" x14ac:dyDescent="0.25">
      <c r="O8035" s="37">
        <v>40196</v>
      </c>
      <c r="P8035" s="39">
        <v>28</v>
      </c>
    </row>
    <row r="8036" spans="15:16" x14ac:dyDescent="0.25">
      <c r="O8036" s="37">
        <v>40197</v>
      </c>
      <c r="P8036" s="39">
        <v>31</v>
      </c>
    </row>
    <row r="8037" spans="15:16" x14ac:dyDescent="0.25">
      <c r="O8037" s="37">
        <v>40198</v>
      </c>
      <c r="P8037" s="39">
        <v>12</v>
      </c>
    </row>
    <row r="8038" spans="15:16" x14ac:dyDescent="0.25">
      <c r="O8038" s="37">
        <v>40199</v>
      </c>
      <c r="P8038" s="39">
        <v>20</v>
      </c>
    </row>
    <row r="8039" spans="15:16" x14ac:dyDescent="0.25">
      <c r="O8039" s="37">
        <v>40200</v>
      </c>
      <c r="P8039" s="39">
        <v>26</v>
      </c>
    </row>
    <row r="8040" spans="15:16" x14ac:dyDescent="0.25">
      <c r="O8040" s="37">
        <v>40201</v>
      </c>
      <c r="P8040" s="39">
        <v>33</v>
      </c>
    </row>
    <row r="8041" spans="15:16" x14ac:dyDescent="0.25">
      <c r="O8041" s="37">
        <v>40202</v>
      </c>
      <c r="P8041" s="39">
        <v>21</v>
      </c>
    </row>
    <row r="8042" spans="15:16" x14ac:dyDescent="0.25">
      <c r="O8042" s="37">
        <v>40203</v>
      </c>
      <c r="P8042" s="39">
        <v>27</v>
      </c>
    </row>
    <row r="8043" spans="15:16" x14ac:dyDescent="0.25">
      <c r="O8043" s="37">
        <v>40204</v>
      </c>
      <c r="P8043" s="39">
        <v>37</v>
      </c>
    </row>
    <row r="8044" spans="15:16" x14ac:dyDescent="0.25">
      <c r="O8044" s="37">
        <v>40205</v>
      </c>
      <c r="P8044" s="39">
        <v>23</v>
      </c>
    </row>
    <row r="8045" spans="15:16" x14ac:dyDescent="0.25">
      <c r="O8045" s="37">
        <v>40206</v>
      </c>
      <c r="P8045" s="39">
        <v>23</v>
      </c>
    </row>
    <row r="8046" spans="15:16" x14ac:dyDescent="0.25">
      <c r="O8046" s="37">
        <v>40207</v>
      </c>
      <c r="P8046" s="39">
        <v>35</v>
      </c>
    </row>
    <row r="8047" spans="15:16" x14ac:dyDescent="0.25">
      <c r="O8047" s="37">
        <v>40208</v>
      </c>
      <c r="P8047" s="39">
        <v>29</v>
      </c>
    </row>
    <row r="8048" spans="15:16" x14ac:dyDescent="0.25">
      <c r="O8048" s="37">
        <v>40209</v>
      </c>
      <c r="P8048" s="39">
        <v>30</v>
      </c>
    </row>
    <row r="8049" spans="15:16" x14ac:dyDescent="0.25">
      <c r="O8049" s="37">
        <v>40210</v>
      </c>
      <c r="P8049" s="39">
        <v>27</v>
      </c>
    </row>
    <row r="8050" spans="15:16" x14ac:dyDescent="0.25">
      <c r="O8050" s="37">
        <v>40211</v>
      </c>
      <c r="P8050" s="39">
        <v>29</v>
      </c>
    </row>
    <row r="8051" spans="15:16" x14ac:dyDescent="0.25">
      <c r="O8051" s="37">
        <v>40212</v>
      </c>
      <c r="P8051" s="39">
        <v>35</v>
      </c>
    </row>
    <row r="8052" spans="15:16" x14ac:dyDescent="0.25">
      <c r="O8052" s="37">
        <v>40213</v>
      </c>
      <c r="P8052" s="39">
        <v>22</v>
      </c>
    </row>
    <row r="8053" spans="15:16" x14ac:dyDescent="0.25">
      <c r="O8053" s="37">
        <v>40214</v>
      </c>
      <c r="P8053" s="39">
        <v>27</v>
      </c>
    </row>
    <row r="8054" spans="15:16" x14ac:dyDescent="0.25">
      <c r="O8054" s="37">
        <v>40215</v>
      </c>
      <c r="P8054" s="39">
        <v>52</v>
      </c>
    </row>
    <row r="8055" spans="15:16" x14ac:dyDescent="0.25">
      <c r="O8055" s="37">
        <v>40216</v>
      </c>
      <c r="P8055" s="39">
        <v>50</v>
      </c>
    </row>
    <row r="8056" spans="15:16" x14ac:dyDescent="0.25">
      <c r="O8056" s="37">
        <v>40217</v>
      </c>
      <c r="P8056" s="39">
        <v>44</v>
      </c>
    </row>
    <row r="8057" spans="15:16" x14ac:dyDescent="0.25">
      <c r="O8057" s="37">
        <v>40218</v>
      </c>
      <c r="P8057" s="39">
        <v>46</v>
      </c>
    </row>
    <row r="8058" spans="15:16" x14ac:dyDescent="0.25">
      <c r="O8058" s="37">
        <v>40219</v>
      </c>
      <c r="P8058" s="39">
        <v>46</v>
      </c>
    </row>
    <row r="8059" spans="15:16" x14ac:dyDescent="0.25">
      <c r="O8059" s="37">
        <v>40220</v>
      </c>
      <c r="P8059" s="39">
        <v>37</v>
      </c>
    </row>
    <row r="8060" spans="15:16" x14ac:dyDescent="0.25">
      <c r="O8060" s="37">
        <v>40221</v>
      </c>
      <c r="P8060" s="39">
        <v>48</v>
      </c>
    </row>
    <row r="8061" spans="15:16" x14ac:dyDescent="0.25">
      <c r="O8061" s="37">
        <v>40222</v>
      </c>
      <c r="P8061" s="39">
        <v>44</v>
      </c>
    </row>
    <row r="8062" spans="15:16" x14ac:dyDescent="0.25">
      <c r="O8062" s="37">
        <v>40223</v>
      </c>
      <c r="P8062" s="39">
        <v>52</v>
      </c>
    </row>
    <row r="8063" spans="15:16" x14ac:dyDescent="0.25">
      <c r="O8063" s="37">
        <v>40224</v>
      </c>
      <c r="P8063" s="39">
        <v>37</v>
      </c>
    </row>
    <row r="8064" spans="15:16" x14ac:dyDescent="0.25">
      <c r="O8064" s="37">
        <v>40225</v>
      </c>
      <c r="P8064" s="39">
        <v>39</v>
      </c>
    </row>
    <row r="8065" spans="15:16" x14ac:dyDescent="0.25">
      <c r="O8065" s="37">
        <v>40226</v>
      </c>
      <c r="P8065" s="39">
        <v>48</v>
      </c>
    </row>
    <row r="8066" spans="15:16" x14ac:dyDescent="0.25">
      <c r="O8066" s="37">
        <v>40227</v>
      </c>
      <c r="P8066" s="39">
        <v>48</v>
      </c>
    </row>
    <row r="8067" spans="15:16" x14ac:dyDescent="0.25">
      <c r="O8067" s="37">
        <v>40228</v>
      </c>
      <c r="P8067" s="39">
        <v>50</v>
      </c>
    </row>
    <row r="8068" spans="15:16" x14ac:dyDescent="0.25">
      <c r="O8068" s="37">
        <v>40229</v>
      </c>
      <c r="P8068" s="39">
        <v>45</v>
      </c>
    </row>
    <row r="8069" spans="15:16" x14ac:dyDescent="0.25">
      <c r="O8069" s="37">
        <v>40230</v>
      </c>
      <c r="P8069" s="39">
        <v>38</v>
      </c>
    </row>
    <row r="8070" spans="15:16" x14ac:dyDescent="0.25">
      <c r="O8070" s="37">
        <v>40231</v>
      </c>
      <c r="P8070" s="39">
        <v>44</v>
      </c>
    </row>
    <row r="8071" spans="15:16" x14ac:dyDescent="0.25">
      <c r="O8071" s="37">
        <v>40232</v>
      </c>
      <c r="P8071" s="39">
        <v>41</v>
      </c>
    </row>
    <row r="8072" spans="15:16" x14ac:dyDescent="0.25">
      <c r="O8072" s="37">
        <v>40233</v>
      </c>
      <c r="P8072" s="39">
        <v>48</v>
      </c>
    </row>
    <row r="8073" spans="15:16" x14ac:dyDescent="0.25">
      <c r="O8073" s="37">
        <v>40234</v>
      </c>
      <c r="P8073" s="39">
        <v>43</v>
      </c>
    </row>
    <row r="8074" spans="15:16" x14ac:dyDescent="0.25">
      <c r="O8074" s="37">
        <v>40235</v>
      </c>
      <c r="P8074" s="39">
        <v>45</v>
      </c>
    </row>
    <row r="8075" spans="15:16" x14ac:dyDescent="0.25">
      <c r="O8075" s="37">
        <v>40236</v>
      </c>
      <c r="P8075" s="39">
        <v>38</v>
      </c>
    </row>
    <row r="8076" spans="15:16" x14ac:dyDescent="0.25">
      <c r="O8076" s="37">
        <v>40237</v>
      </c>
      <c r="P8076" s="39">
        <v>49</v>
      </c>
    </row>
    <row r="8077" spans="15:16" x14ac:dyDescent="0.25">
      <c r="O8077" s="37">
        <v>40238</v>
      </c>
      <c r="P8077" s="39">
        <v>41</v>
      </c>
    </row>
    <row r="8078" spans="15:16" x14ac:dyDescent="0.25">
      <c r="O8078" s="37">
        <v>40239</v>
      </c>
      <c r="P8078" s="39">
        <v>47</v>
      </c>
    </row>
    <row r="8079" spans="15:16" x14ac:dyDescent="0.25">
      <c r="O8079" s="37">
        <v>40240</v>
      </c>
      <c r="P8079" s="39">
        <v>47</v>
      </c>
    </row>
    <row r="8080" spans="15:16" x14ac:dyDescent="0.25">
      <c r="O8080" s="37">
        <v>40241</v>
      </c>
      <c r="P8080" s="39">
        <v>36</v>
      </c>
    </row>
    <row r="8081" spans="15:16" x14ac:dyDescent="0.25">
      <c r="O8081" s="37">
        <v>40242</v>
      </c>
      <c r="P8081" s="39">
        <v>53</v>
      </c>
    </row>
    <row r="8082" spans="15:16" x14ac:dyDescent="0.25">
      <c r="O8082" s="37">
        <v>40243</v>
      </c>
      <c r="P8082" s="39">
        <v>40</v>
      </c>
    </row>
    <row r="8083" spans="15:16" x14ac:dyDescent="0.25">
      <c r="O8083" s="37">
        <v>40244</v>
      </c>
      <c r="P8083" s="39">
        <v>46</v>
      </c>
    </row>
    <row r="8084" spans="15:16" x14ac:dyDescent="0.25">
      <c r="O8084" s="37">
        <v>40245</v>
      </c>
      <c r="P8084" s="39">
        <v>40</v>
      </c>
    </row>
    <row r="8085" spans="15:16" x14ac:dyDescent="0.25">
      <c r="O8085" s="37">
        <v>40246</v>
      </c>
      <c r="P8085" s="39">
        <v>39</v>
      </c>
    </row>
    <row r="8086" spans="15:16" x14ac:dyDescent="0.25">
      <c r="O8086" s="37">
        <v>40247</v>
      </c>
      <c r="P8086" s="39">
        <v>38</v>
      </c>
    </row>
    <row r="8087" spans="15:16" x14ac:dyDescent="0.25">
      <c r="O8087" s="37">
        <v>40248</v>
      </c>
      <c r="P8087" s="39">
        <v>32</v>
      </c>
    </row>
    <row r="8088" spans="15:16" x14ac:dyDescent="0.25">
      <c r="O8088" s="37">
        <v>40249</v>
      </c>
      <c r="P8088" s="39">
        <v>35</v>
      </c>
    </row>
    <row r="8089" spans="15:16" x14ac:dyDescent="0.25">
      <c r="O8089" s="37">
        <v>40250</v>
      </c>
      <c r="P8089" s="39">
        <v>34</v>
      </c>
    </row>
    <row r="8090" spans="15:16" x14ac:dyDescent="0.25">
      <c r="O8090" s="37">
        <v>40251</v>
      </c>
      <c r="P8090" s="39">
        <v>3</v>
      </c>
    </row>
    <row r="8091" spans="15:16" x14ac:dyDescent="0.25">
      <c r="O8091" s="37">
        <v>40252</v>
      </c>
      <c r="P8091" s="39">
        <v>0</v>
      </c>
    </row>
    <row r="8092" spans="15:16" x14ac:dyDescent="0.25">
      <c r="O8092" s="37">
        <v>40253</v>
      </c>
      <c r="P8092" s="39">
        <v>0</v>
      </c>
    </row>
    <row r="8093" spans="15:16" x14ac:dyDescent="0.25">
      <c r="O8093" s="37">
        <v>40254</v>
      </c>
      <c r="P8093" s="39">
        <v>0</v>
      </c>
    </row>
    <row r="8094" spans="15:16" x14ac:dyDescent="0.25">
      <c r="O8094" s="37">
        <v>40255</v>
      </c>
      <c r="P8094" s="39">
        <v>0</v>
      </c>
    </row>
    <row r="8095" spans="15:16" x14ac:dyDescent="0.25">
      <c r="O8095" s="37">
        <v>40256</v>
      </c>
      <c r="P8095" s="39">
        <v>0</v>
      </c>
    </row>
    <row r="8096" spans="15:16" x14ac:dyDescent="0.25">
      <c r="O8096" s="37">
        <v>40257</v>
      </c>
      <c r="P8096" s="39">
        <v>0</v>
      </c>
    </row>
    <row r="8097" spans="15:16" x14ac:dyDescent="0.25">
      <c r="O8097" s="37">
        <v>40258</v>
      </c>
      <c r="P8097" s="39">
        <v>0</v>
      </c>
    </row>
    <row r="8098" spans="15:16" x14ac:dyDescent="0.25">
      <c r="O8098" s="37">
        <v>40259</v>
      </c>
      <c r="P8098" s="39">
        <v>0</v>
      </c>
    </row>
    <row r="8099" spans="15:16" x14ac:dyDescent="0.25">
      <c r="O8099" s="37">
        <v>40260</v>
      </c>
      <c r="P8099" s="39">
        <v>0</v>
      </c>
    </row>
    <row r="8100" spans="15:16" x14ac:dyDescent="0.25">
      <c r="O8100" s="37">
        <v>40261</v>
      </c>
      <c r="P8100" s="39">
        <v>0</v>
      </c>
    </row>
    <row r="8101" spans="15:16" x14ac:dyDescent="0.25">
      <c r="O8101" s="37">
        <v>40262</v>
      </c>
      <c r="P8101" s="39">
        <v>0</v>
      </c>
    </row>
    <row r="8102" spans="15:16" x14ac:dyDescent="0.25">
      <c r="O8102" s="37">
        <v>40263</v>
      </c>
      <c r="P8102" s="39">
        <v>0</v>
      </c>
    </row>
    <row r="8103" spans="15:16" x14ac:dyDescent="0.25">
      <c r="O8103" s="37">
        <v>40264</v>
      </c>
      <c r="P8103" s="39">
        <v>0</v>
      </c>
    </row>
    <row r="8104" spans="15:16" x14ac:dyDescent="0.25">
      <c r="O8104" s="37">
        <v>40265</v>
      </c>
      <c r="P8104" s="39">
        <v>0</v>
      </c>
    </row>
    <row r="8105" spans="15:16" x14ac:dyDescent="0.25">
      <c r="O8105" s="37">
        <v>40266</v>
      </c>
      <c r="P8105" s="39">
        <v>18</v>
      </c>
    </row>
    <row r="8106" spans="15:16" x14ac:dyDescent="0.25">
      <c r="O8106" s="37">
        <v>40267</v>
      </c>
      <c r="P8106" s="39">
        <v>0</v>
      </c>
    </row>
    <row r="8107" spans="15:16" x14ac:dyDescent="0.25">
      <c r="O8107" s="37">
        <v>40268</v>
      </c>
      <c r="P8107" s="39">
        <v>0</v>
      </c>
    </row>
    <row r="8108" spans="15:16" x14ac:dyDescent="0.25">
      <c r="O8108" s="37">
        <v>40269</v>
      </c>
      <c r="P8108" s="39">
        <v>20</v>
      </c>
    </row>
    <row r="8109" spans="15:16" x14ac:dyDescent="0.25">
      <c r="O8109" s="37">
        <v>40270</v>
      </c>
      <c r="P8109" s="39">
        <v>16</v>
      </c>
    </row>
    <row r="8110" spans="15:16" x14ac:dyDescent="0.25">
      <c r="O8110" s="37">
        <v>40271</v>
      </c>
      <c r="P8110" s="39">
        <v>15</v>
      </c>
    </row>
    <row r="8111" spans="15:16" x14ac:dyDescent="0.25">
      <c r="O8111" s="37">
        <v>40272</v>
      </c>
      <c r="P8111" s="39">
        <v>17</v>
      </c>
    </row>
    <row r="8112" spans="15:16" x14ac:dyDescent="0.25">
      <c r="O8112" s="37">
        <v>40273</v>
      </c>
      <c r="P8112" s="39">
        <v>24</v>
      </c>
    </row>
    <row r="8113" spans="15:16" x14ac:dyDescent="0.25">
      <c r="O8113" s="37">
        <v>40274</v>
      </c>
      <c r="P8113" s="39">
        <v>21</v>
      </c>
    </row>
    <row r="8114" spans="15:16" x14ac:dyDescent="0.25">
      <c r="O8114" s="37">
        <v>40275</v>
      </c>
      <c r="P8114" s="39">
        <v>24</v>
      </c>
    </row>
    <row r="8115" spans="15:16" x14ac:dyDescent="0.25">
      <c r="O8115" s="37">
        <v>40276</v>
      </c>
      <c r="P8115" s="39">
        <v>35</v>
      </c>
    </row>
    <row r="8116" spans="15:16" x14ac:dyDescent="0.25">
      <c r="O8116" s="37">
        <v>40277</v>
      </c>
      <c r="P8116" s="39">
        <v>50</v>
      </c>
    </row>
    <row r="8117" spans="15:16" x14ac:dyDescent="0.25">
      <c r="O8117" s="37">
        <v>40278</v>
      </c>
      <c r="P8117" s="39">
        <v>46</v>
      </c>
    </row>
    <row r="8118" spans="15:16" x14ac:dyDescent="0.25">
      <c r="O8118" s="37">
        <v>40279</v>
      </c>
      <c r="P8118" s="39">
        <v>46</v>
      </c>
    </row>
    <row r="8119" spans="15:16" x14ac:dyDescent="0.25">
      <c r="O8119" s="37">
        <v>40280</v>
      </c>
      <c r="P8119" s="39">
        <v>43</v>
      </c>
    </row>
    <row r="8120" spans="15:16" x14ac:dyDescent="0.25">
      <c r="O8120" s="37">
        <v>40281</v>
      </c>
      <c r="P8120" s="39">
        <v>53</v>
      </c>
    </row>
    <row r="8121" spans="15:16" x14ac:dyDescent="0.25">
      <c r="O8121" s="37">
        <v>40282</v>
      </c>
      <c r="P8121" s="39">
        <v>44</v>
      </c>
    </row>
    <row r="8122" spans="15:16" x14ac:dyDescent="0.25">
      <c r="O8122" s="37">
        <v>40283</v>
      </c>
      <c r="P8122" s="39">
        <v>52</v>
      </c>
    </row>
    <row r="8123" spans="15:16" x14ac:dyDescent="0.25">
      <c r="O8123" s="37">
        <v>40284</v>
      </c>
      <c r="P8123" s="39">
        <v>54</v>
      </c>
    </row>
    <row r="8124" spans="15:16" x14ac:dyDescent="0.25">
      <c r="O8124" s="37">
        <v>40285</v>
      </c>
      <c r="P8124" s="39">
        <v>72</v>
      </c>
    </row>
    <row r="8125" spans="15:16" x14ac:dyDescent="0.25">
      <c r="O8125" s="37">
        <v>40286</v>
      </c>
      <c r="P8125" s="39">
        <v>78</v>
      </c>
    </row>
    <row r="8126" spans="15:16" x14ac:dyDescent="0.25">
      <c r="O8126" s="37">
        <v>40287</v>
      </c>
      <c r="P8126" s="39">
        <v>61</v>
      </c>
    </row>
    <row r="8127" spans="15:16" x14ac:dyDescent="0.25">
      <c r="O8127" s="37">
        <v>40288</v>
      </c>
      <c r="P8127" s="39">
        <v>69</v>
      </c>
    </row>
    <row r="8128" spans="15:16" x14ac:dyDescent="0.25">
      <c r="O8128" s="37">
        <v>40289</v>
      </c>
      <c r="P8128" s="39">
        <v>62</v>
      </c>
    </row>
    <row r="8129" spans="15:16" x14ac:dyDescent="0.25">
      <c r="O8129" s="37">
        <v>40290</v>
      </c>
      <c r="P8129" s="39">
        <v>53</v>
      </c>
    </row>
    <row r="8130" spans="15:16" x14ac:dyDescent="0.25">
      <c r="O8130" s="37">
        <v>40291</v>
      </c>
      <c r="P8130" s="39">
        <v>57</v>
      </c>
    </row>
    <row r="8131" spans="15:16" x14ac:dyDescent="0.25">
      <c r="O8131" s="37">
        <v>40292</v>
      </c>
      <c r="P8131" s="39">
        <v>78</v>
      </c>
    </row>
    <row r="8132" spans="15:16" x14ac:dyDescent="0.25">
      <c r="O8132" s="37">
        <v>40293</v>
      </c>
      <c r="P8132" s="39">
        <v>66</v>
      </c>
    </row>
    <row r="8133" spans="15:16" x14ac:dyDescent="0.25">
      <c r="O8133" s="37">
        <v>40294</v>
      </c>
      <c r="P8133" s="39">
        <v>63</v>
      </c>
    </row>
    <row r="8134" spans="15:16" x14ac:dyDescent="0.25">
      <c r="O8134" s="37">
        <v>40295</v>
      </c>
      <c r="P8134" s="39">
        <v>61</v>
      </c>
    </row>
    <row r="8135" spans="15:16" x14ac:dyDescent="0.25">
      <c r="O8135" s="37">
        <v>40296</v>
      </c>
      <c r="P8135" s="39">
        <v>57</v>
      </c>
    </row>
    <row r="8136" spans="15:16" x14ac:dyDescent="0.25">
      <c r="O8136" s="37">
        <v>40297</v>
      </c>
      <c r="P8136" s="39">
        <v>44</v>
      </c>
    </row>
    <row r="8137" spans="15:16" x14ac:dyDescent="0.25">
      <c r="O8137" s="37">
        <v>40298</v>
      </c>
      <c r="P8137" s="39">
        <v>86</v>
      </c>
    </row>
    <row r="8138" spans="15:16" x14ac:dyDescent="0.25">
      <c r="O8138" s="37">
        <v>40299</v>
      </c>
      <c r="P8138" s="39">
        <v>99</v>
      </c>
    </row>
    <row r="8139" spans="15:16" x14ac:dyDescent="0.25">
      <c r="O8139" s="37">
        <v>40300</v>
      </c>
      <c r="P8139" s="39">
        <v>112</v>
      </c>
    </row>
    <row r="8140" spans="15:16" x14ac:dyDescent="0.25">
      <c r="O8140" s="37">
        <v>40301</v>
      </c>
      <c r="P8140" s="39">
        <v>112</v>
      </c>
    </row>
    <row r="8141" spans="15:16" x14ac:dyDescent="0.25">
      <c r="O8141" s="37">
        <v>40302</v>
      </c>
      <c r="P8141" s="39">
        <v>117</v>
      </c>
    </row>
    <row r="8142" spans="15:16" x14ac:dyDescent="0.25">
      <c r="O8142" s="37">
        <v>40303</v>
      </c>
      <c r="P8142" s="39">
        <v>111</v>
      </c>
    </row>
    <row r="8143" spans="15:16" x14ac:dyDescent="0.25">
      <c r="O8143" s="37">
        <v>40304</v>
      </c>
      <c r="P8143" s="39">
        <v>125</v>
      </c>
    </row>
    <row r="8144" spans="15:16" x14ac:dyDescent="0.25">
      <c r="O8144" s="37">
        <v>40305</v>
      </c>
      <c r="P8144" s="39">
        <v>145</v>
      </c>
    </row>
    <row r="8145" spans="15:16" x14ac:dyDescent="0.25">
      <c r="O8145" s="37">
        <v>40306</v>
      </c>
      <c r="P8145" s="39">
        <v>159</v>
      </c>
    </row>
    <row r="8146" spans="15:16" x14ac:dyDescent="0.25">
      <c r="O8146" s="37">
        <v>40307</v>
      </c>
      <c r="P8146" s="39">
        <v>150</v>
      </c>
    </row>
    <row r="8147" spans="15:16" x14ac:dyDescent="0.25">
      <c r="O8147" s="37">
        <v>40308</v>
      </c>
      <c r="P8147" s="39">
        <v>131</v>
      </c>
    </row>
    <row r="8148" spans="15:16" x14ac:dyDescent="0.25">
      <c r="O8148" s="37">
        <v>40309</v>
      </c>
      <c r="P8148" s="39">
        <v>103</v>
      </c>
    </row>
    <row r="8149" spans="15:16" x14ac:dyDescent="0.25">
      <c r="O8149" s="37">
        <v>40310</v>
      </c>
      <c r="P8149" s="39">
        <v>68</v>
      </c>
    </row>
    <row r="8150" spans="15:16" x14ac:dyDescent="0.25">
      <c r="O8150" s="37">
        <v>40311</v>
      </c>
      <c r="P8150" s="39">
        <v>127</v>
      </c>
    </row>
    <row r="8151" spans="15:16" x14ac:dyDescent="0.25">
      <c r="O8151" s="37">
        <v>40312</v>
      </c>
      <c r="P8151" s="39">
        <v>148</v>
      </c>
    </row>
    <row r="8152" spans="15:16" x14ac:dyDescent="0.25">
      <c r="O8152" s="37">
        <v>40313</v>
      </c>
      <c r="P8152" s="39">
        <v>174</v>
      </c>
    </row>
    <row r="8153" spans="15:16" x14ac:dyDescent="0.25">
      <c r="O8153" s="37">
        <v>40314</v>
      </c>
      <c r="P8153" s="39">
        <v>176</v>
      </c>
    </row>
    <row r="8154" spans="15:16" x14ac:dyDescent="0.25">
      <c r="O8154" s="37">
        <v>40315</v>
      </c>
      <c r="P8154" s="39">
        <v>186</v>
      </c>
    </row>
    <row r="8155" spans="15:16" x14ac:dyDescent="0.25">
      <c r="O8155" s="37">
        <v>40316</v>
      </c>
      <c r="P8155" s="39">
        <v>169</v>
      </c>
    </row>
    <row r="8156" spans="15:16" x14ac:dyDescent="0.25">
      <c r="O8156" s="37">
        <v>40317</v>
      </c>
      <c r="P8156" s="39">
        <v>152</v>
      </c>
    </row>
    <row r="8157" spans="15:16" x14ac:dyDescent="0.25">
      <c r="O8157" s="37">
        <v>40318</v>
      </c>
      <c r="P8157" s="39">
        <v>157</v>
      </c>
    </row>
    <row r="8158" spans="15:16" x14ac:dyDescent="0.25">
      <c r="O8158" s="37">
        <v>40319</v>
      </c>
      <c r="P8158" s="39">
        <v>167</v>
      </c>
    </row>
    <row r="8159" spans="15:16" x14ac:dyDescent="0.25">
      <c r="O8159" s="37">
        <v>40320</v>
      </c>
      <c r="P8159" s="39">
        <v>159</v>
      </c>
    </row>
    <row r="8160" spans="15:16" x14ac:dyDescent="0.25">
      <c r="O8160" s="37">
        <v>40321</v>
      </c>
      <c r="P8160" s="39">
        <v>165</v>
      </c>
    </row>
    <row r="8161" spans="15:16" x14ac:dyDescent="0.25">
      <c r="O8161" s="37">
        <v>40322</v>
      </c>
      <c r="P8161" s="39">
        <v>151</v>
      </c>
    </row>
    <row r="8162" spans="15:16" x14ac:dyDescent="0.25">
      <c r="O8162" s="37">
        <v>40323</v>
      </c>
      <c r="P8162" s="39">
        <v>137</v>
      </c>
    </row>
    <row r="8163" spans="15:16" x14ac:dyDescent="0.25">
      <c r="O8163" s="37">
        <v>40324</v>
      </c>
      <c r="P8163" s="39">
        <v>129</v>
      </c>
    </row>
    <row r="8164" spans="15:16" x14ac:dyDescent="0.25">
      <c r="O8164" s="37">
        <v>40325</v>
      </c>
      <c r="P8164" s="39">
        <v>145</v>
      </c>
    </row>
    <row r="8165" spans="15:16" x14ac:dyDescent="0.25">
      <c r="O8165" s="37">
        <v>40326</v>
      </c>
      <c r="P8165" s="39">
        <v>141</v>
      </c>
    </row>
    <row r="8166" spans="15:16" x14ac:dyDescent="0.25">
      <c r="O8166" s="37">
        <v>40327</v>
      </c>
      <c r="P8166" s="39">
        <v>144</v>
      </c>
    </row>
    <row r="8167" spans="15:16" x14ac:dyDescent="0.25">
      <c r="O8167" s="37">
        <v>40328</v>
      </c>
      <c r="P8167" s="39">
        <v>150</v>
      </c>
    </row>
    <row r="8168" spans="15:16" x14ac:dyDescent="0.25">
      <c r="O8168" s="37">
        <v>40329</v>
      </c>
      <c r="P8168" s="39">
        <v>160</v>
      </c>
    </row>
    <row r="8169" spans="15:16" x14ac:dyDescent="0.25">
      <c r="O8169" s="37">
        <v>40330</v>
      </c>
      <c r="P8169" s="39">
        <v>155</v>
      </c>
    </row>
    <row r="8170" spans="15:16" x14ac:dyDescent="0.25">
      <c r="O8170" s="37">
        <v>40331</v>
      </c>
      <c r="P8170" s="39">
        <v>159</v>
      </c>
    </row>
    <row r="8171" spans="15:16" x14ac:dyDescent="0.25">
      <c r="O8171" s="37">
        <v>40332</v>
      </c>
      <c r="P8171" s="39">
        <v>155</v>
      </c>
    </row>
    <row r="8172" spans="15:16" x14ac:dyDescent="0.25">
      <c r="O8172" s="37">
        <v>40333</v>
      </c>
      <c r="P8172" s="39">
        <v>177</v>
      </c>
    </row>
    <row r="8173" spans="15:16" x14ac:dyDescent="0.25">
      <c r="O8173" s="37">
        <v>40334</v>
      </c>
      <c r="P8173" s="39">
        <v>193</v>
      </c>
    </row>
    <row r="8174" spans="15:16" x14ac:dyDescent="0.25">
      <c r="O8174" s="37">
        <v>40335</v>
      </c>
      <c r="P8174" s="39">
        <v>191</v>
      </c>
    </row>
    <row r="8175" spans="15:16" x14ac:dyDescent="0.25">
      <c r="O8175" s="37">
        <v>40336</v>
      </c>
      <c r="P8175" s="39">
        <v>172</v>
      </c>
    </row>
    <row r="8176" spans="15:16" x14ac:dyDescent="0.25">
      <c r="O8176" s="37">
        <v>40337</v>
      </c>
      <c r="P8176" s="39">
        <v>187</v>
      </c>
    </row>
    <row r="8177" spans="15:16" x14ac:dyDescent="0.25">
      <c r="O8177" s="37">
        <v>40338</v>
      </c>
      <c r="P8177" s="39">
        <v>189</v>
      </c>
    </row>
    <row r="8178" spans="15:16" x14ac:dyDescent="0.25">
      <c r="O8178" s="37">
        <v>40339</v>
      </c>
      <c r="P8178" s="39">
        <v>192</v>
      </c>
    </row>
    <row r="8179" spans="15:16" x14ac:dyDescent="0.25">
      <c r="O8179" s="37">
        <v>40340</v>
      </c>
      <c r="P8179" s="39">
        <v>176</v>
      </c>
    </row>
    <row r="8180" spans="15:16" x14ac:dyDescent="0.25">
      <c r="O8180" s="37">
        <v>40341</v>
      </c>
      <c r="P8180" s="39">
        <v>203</v>
      </c>
    </row>
    <row r="8181" spans="15:16" x14ac:dyDescent="0.25">
      <c r="O8181" s="37">
        <v>40342</v>
      </c>
      <c r="P8181" s="39">
        <v>237</v>
      </c>
    </row>
    <row r="8182" spans="15:16" x14ac:dyDescent="0.25">
      <c r="O8182" s="37">
        <v>40343</v>
      </c>
      <c r="P8182" s="39">
        <v>244</v>
      </c>
    </row>
    <row r="8183" spans="15:16" x14ac:dyDescent="0.25">
      <c r="O8183" s="37">
        <v>40344</v>
      </c>
      <c r="P8183" s="39">
        <v>207</v>
      </c>
    </row>
    <row r="8184" spans="15:16" x14ac:dyDescent="0.25">
      <c r="O8184" s="37">
        <v>40345</v>
      </c>
      <c r="P8184" s="39">
        <v>213</v>
      </c>
    </row>
    <row r="8185" spans="15:16" x14ac:dyDescent="0.25">
      <c r="O8185" s="37">
        <v>40346</v>
      </c>
      <c r="P8185" s="39">
        <v>214</v>
      </c>
    </row>
    <row r="8186" spans="15:16" x14ac:dyDescent="0.25">
      <c r="O8186" s="37">
        <v>40347</v>
      </c>
      <c r="P8186" s="39">
        <v>208</v>
      </c>
    </row>
    <row r="8187" spans="15:16" x14ac:dyDescent="0.25">
      <c r="O8187" s="37">
        <v>40348</v>
      </c>
      <c r="P8187" s="39">
        <v>202</v>
      </c>
    </row>
    <row r="8188" spans="15:16" x14ac:dyDescent="0.25">
      <c r="O8188" s="37">
        <v>40349</v>
      </c>
      <c r="P8188" s="39">
        <v>207</v>
      </c>
    </row>
    <row r="8189" spans="15:16" x14ac:dyDescent="0.25">
      <c r="O8189" s="37">
        <v>40350</v>
      </c>
      <c r="P8189" s="39">
        <v>205</v>
      </c>
    </row>
    <row r="8190" spans="15:16" x14ac:dyDescent="0.25">
      <c r="O8190" s="37">
        <v>40351</v>
      </c>
      <c r="P8190" s="39">
        <v>196</v>
      </c>
    </row>
    <row r="8191" spans="15:16" x14ac:dyDescent="0.25">
      <c r="O8191" s="37">
        <v>40352</v>
      </c>
      <c r="P8191" s="39">
        <v>192</v>
      </c>
    </row>
    <row r="8192" spans="15:16" x14ac:dyDescent="0.25">
      <c r="O8192" s="37">
        <v>40353</v>
      </c>
      <c r="P8192" s="39">
        <v>175</v>
      </c>
    </row>
    <row r="8193" spans="15:16" x14ac:dyDescent="0.25">
      <c r="O8193" s="37">
        <v>40354</v>
      </c>
      <c r="P8193" s="39">
        <v>179</v>
      </c>
    </row>
    <row r="8194" spans="15:16" x14ac:dyDescent="0.25">
      <c r="O8194" s="37">
        <v>40355</v>
      </c>
      <c r="P8194" s="39">
        <v>196</v>
      </c>
    </row>
    <row r="8195" spans="15:16" x14ac:dyDescent="0.25">
      <c r="O8195" s="37">
        <v>40356</v>
      </c>
      <c r="P8195" s="39">
        <v>184</v>
      </c>
    </row>
    <row r="8196" spans="15:16" x14ac:dyDescent="0.25">
      <c r="O8196" s="37">
        <v>40357</v>
      </c>
      <c r="P8196" s="39">
        <v>229</v>
      </c>
    </row>
    <row r="8197" spans="15:16" x14ac:dyDescent="0.25">
      <c r="O8197" s="37">
        <v>40358</v>
      </c>
      <c r="P8197" s="39">
        <v>191</v>
      </c>
    </row>
    <row r="8198" spans="15:16" x14ac:dyDescent="0.25">
      <c r="O8198" s="37">
        <v>40359</v>
      </c>
      <c r="P8198" s="39">
        <v>228</v>
      </c>
    </row>
    <row r="8199" spans="15:16" x14ac:dyDescent="0.25">
      <c r="O8199" s="37">
        <v>40360</v>
      </c>
      <c r="P8199" s="39">
        <v>217</v>
      </c>
    </row>
    <row r="8200" spans="15:16" x14ac:dyDescent="0.25">
      <c r="O8200" s="37">
        <v>40361</v>
      </c>
      <c r="P8200" s="39">
        <v>213</v>
      </c>
    </row>
    <row r="8201" spans="15:16" x14ac:dyDescent="0.25">
      <c r="O8201" s="37">
        <v>40362</v>
      </c>
      <c r="P8201" s="39">
        <v>219</v>
      </c>
    </row>
    <row r="8202" spans="15:16" x14ac:dyDescent="0.25">
      <c r="O8202" s="37">
        <v>40363</v>
      </c>
      <c r="P8202" s="39">
        <v>203</v>
      </c>
    </row>
    <row r="8203" spans="15:16" x14ac:dyDescent="0.25">
      <c r="O8203" s="37">
        <v>40364</v>
      </c>
      <c r="P8203" s="39">
        <v>183</v>
      </c>
    </row>
    <row r="8204" spans="15:16" x14ac:dyDescent="0.25">
      <c r="O8204" s="37">
        <v>40365</v>
      </c>
      <c r="P8204" s="39">
        <v>199</v>
      </c>
    </row>
    <row r="8205" spans="15:16" x14ac:dyDescent="0.25">
      <c r="O8205" s="37">
        <v>40366</v>
      </c>
      <c r="P8205" s="39">
        <v>199</v>
      </c>
    </row>
    <row r="8206" spans="15:16" x14ac:dyDescent="0.25">
      <c r="O8206" s="37">
        <v>40367</v>
      </c>
      <c r="P8206" s="39">
        <v>223</v>
      </c>
    </row>
    <row r="8207" spans="15:16" x14ac:dyDescent="0.25">
      <c r="O8207" s="37">
        <v>40368</v>
      </c>
      <c r="P8207" s="39">
        <v>196</v>
      </c>
    </row>
    <row r="8208" spans="15:16" x14ac:dyDescent="0.25">
      <c r="O8208" s="37">
        <v>40369</v>
      </c>
      <c r="P8208" s="39">
        <v>201</v>
      </c>
    </row>
    <row r="8209" spans="15:16" x14ac:dyDescent="0.25">
      <c r="O8209" s="37">
        <v>40370</v>
      </c>
      <c r="P8209" s="39">
        <v>215</v>
      </c>
    </row>
    <row r="8210" spans="15:16" x14ac:dyDescent="0.25">
      <c r="O8210" s="37">
        <v>40371</v>
      </c>
      <c r="P8210" s="39">
        <v>206</v>
      </c>
    </row>
    <row r="8211" spans="15:16" x14ac:dyDescent="0.25">
      <c r="O8211" s="37">
        <v>40372</v>
      </c>
      <c r="P8211" s="39">
        <v>216</v>
      </c>
    </row>
    <row r="8212" spans="15:16" x14ac:dyDescent="0.25">
      <c r="O8212" s="37">
        <v>40373</v>
      </c>
      <c r="P8212" s="39">
        <v>210</v>
      </c>
    </row>
    <row r="8213" spans="15:16" x14ac:dyDescent="0.25">
      <c r="O8213" s="37">
        <v>40374</v>
      </c>
      <c r="P8213" s="39">
        <v>237</v>
      </c>
    </row>
    <row r="8214" spans="15:16" x14ac:dyDescent="0.25">
      <c r="O8214" s="37">
        <v>40375</v>
      </c>
      <c r="P8214" s="39">
        <v>231</v>
      </c>
    </row>
    <row r="8215" spans="15:16" x14ac:dyDescent="0.25">
      <c r="O8215" s="37">
        <v>40376</v>
      </c>
      <c r="P8215" s="39">
        <v>216</v>
      </c>
    </row>
    <row r="8216" spans="15:16" x14ac:dyDescent="0.25">
      <c r="O8216" s="37">
        <v>40377</v>
      </c>
      <c r="P8216" s="39">
        <v>218</v>
      </c>
    </row>
    <row r="8217" spans="15:16" x14ac:dyDescent="0.25">
      <c r="O8217" s="37">
        <v>40378</v>
      </c>
      <c r="P8217" s="39">
        <v>206</v>
      </c>
    </row>
    <row r="8218" spans="15:16" x14ac:dyDescent="0.25">
      <c r="O8218" s="37">
        <v>40379</v>
      </c>
      <c r="P8218" s="39">
        <v>215</v>
      </c>
    </row>
    <row r="8219" spans="15:16" x14ac:dyDescent="0.25">
      <c r="O8219" s="37">
        <v>40380</v>
      </c>
      <c r="P8219" s="39">
        <v>188</v>
      </c>
    </row>
    <row r="8220" spans="15:16" x14ac:dyDescent="0.25">
      <c r="O8220" s="37">
        <v>40381</v>
      </c>
      <c r="P8220" s="39">
        <v>211</v>
      </c>
    </row>
    <row r="8221" spans="15:16" x14ac:dyDescent="0.25">
      <c r="O8221" s="37">
        <v>40382</v>
      </c>
      <c r="P8221" s="39">
        <v>229</v>
      </c>
    </row>
    <row r="8222" spans="15:16" x14ac:dyDescent="0.25">
      <c r="O8222" s="37">
        <v>40383</v>
      </c>
      <c r="P8222" s="39">
        <v>219</v>
      </c>
    </row>
    <row r="8223" spans="15:16" x14ac:dyDescent="0.25">
      <c r="O8223" s="37">
        <v>40384</v>
      </c>
      <c r="P8223" s="39">
        <v>214</v>
      </c>
    </row>
    <row r="8224" spans="15:16" x14ac:dyDescent="0.25">
      <c r="O8224" s="37">
        <v>40385</v>
      </c>
      <c r="P8224" s="39">
        <v>202</v>
      </c>
    </row>
    <row r="8225" spans="15:16" x14ac:dyDescent="0.25">
      <c r="O8225" s="37">
        <v>40386</v>
      </c>
      <c r="P8225" s="39">
        <v>213</v>
      </c>
    </row>
    <row r="8226" spans="15:16" x14ac:dyDescent="0.25">
      <c r="O8226" s="37">
        <v>40387</v>
      </c>
      <c r="P8226" s="39">
        <v>206</v>
      </c>
    </row>
    <row r="8227" spans="15:16" x14ac:dyDescent="0.25">
      <c r="O8227" s="37">
        <v>40388</v>
      </c>
      <c r="P8227" s="39">
        <v>220</v>
      </c>
    </row>
    <row r="8228" spans="15:16" x14ac:dyDescent="0.25">
      <c r="O8228" s="37">
        <v>40389</v>
      </c>
      <c r="P8228" s="39">
        <v>221</v>
      </c>
    </row>
    <row r="8229" spans="15:16" x14ac:dyDescent="0.25">
      <c r="O8229" s="37">
        <v>40390</v>
      </c>
      <c r="P8229" s="39">
        <v>209</v>
      </c>
    </row>
    <row r="8230" spans="15:16" x14ac:dyDescent="0.25">
      <c r="O8230" s="37">
        <v>40391</v>
      </c>
      <c r="P8230" s="39">
        <v>199</v>
      </c>
    </row>
    <row r="8231" spans="15:16" x14ac:dyDescent="0.25">
      <c r="O8231" s="37">
        <v>40392</v>
      </c>
      <c r="P8231" s="39">
        <v>194</v>
      </c>
    </row>
    <row r="8232" spans="15:16" x14ac:dyDescent="0.25">
      <c r="O8232" s="37">
        <v>40393</v>
      </c>
      <c r="P8232" s="39">
        <v>199</v>
      </c>
    </row>
    <row r="8233" spans="15:16" x14ac:dyDescent="0.25">
      <c r="O8233" s="37">
        <v>40394</v>
      </c>
      <c r="P8233" s="39">
        <v>219</v>
      </c>
    </row>
    <row r="8234" spans="15:16" x14ac:dyDescent="0.25">
      <c r="O8234" s="37">
        <v>40395</v>
      </c>
      <c r="P8234" s="39">
        <v>215</v>
      </c>
    </row>
    <row r="8235" spans="15:16" x14ac:dyDescent="0.25">
      <c r="O8235" s="37">
        <v>40396</v>
      </c>
      <c r="P8235" s="39">
        <v>215</v>
      </c>
    </row>
    <row r="8236" spans="15:16" x14ac:dyDescent="0.25">
      <c r="O8236" s="37">
        <v>40397</v>
      </c>
      <c r="P8236" s="39">
        <v>212</v>
      </c>
    </row>
    <row r="8237" spans="15:16" x14ac:dyDescent="0.25">
      <c r="O8237" s="37">
        <v>40398</v>
      </c>
      <c r="P8237" s="39">
        <v>178</v>
      </c>
    </row>
    <row r="8238" spans="15:16" x14ac:dyDescent="0.25">
      <c r="O8238" s="37">
        <v>40399</v>
      </c>
      <c r="P8238" s="39">
        <v>171</v>
      </c>
    </row>
    <row r="8239" spans="15:16" x14ac:dyDescent="0.25">
      <c r="O8239" s="37">
        <v>40400</v>
      </c>
      <c r="P8239" s="39">
        <v>197</v>
      </c>
    </row>
    <row r="8240" spans="15:16" x14ac:dyDescent="0.25">
      <c r="O8240" s="37">
        <v>40401</v>
      </c>
      <c r="P8240" s="39">
        <v>208</v>
      </c>
    </row>
    <row r="8241" spans="15:16" x14ac:dyDescent="0.25">
      <c r="O8241" s="37">
        <v>40402</v>
      </c>
      <c r="P8241" s="39">
        <v>201</v>
      </c>
    </row>
    <row r="8242" spans="15:16" x14ac:dyDescent="0.25">
      <c r="O8242" s="37">
        <v>40403</v>
      </c>
      <c r="P8242" s="39">
        <v>208</v>
      </c>
    </row>
    <row r="8243" spans="15:16" x14ac:dyDescent="0.25">
      <c r="O8243" s="37">
        <v>40404</v>
      </c>
      <c r="P8243" s="39">
        <v>195</v>
      </c>
    </row>
    <row r="8244" spans="15:16" x14ac:dyDescent="0.25">
      <c r="O8244" s="37">
        <v>40405</v>
      </c>
      <c r="P8244" s="39">
        <v>214</v>
      </c>
    </row>
    <row r="8245" spans="15:16" x14ac:dyDescent="0.25">
      <c r="O8245" s="37">
        <v>40406</v>
      </c>
      <c r="P8245" s="39">
        <v>199</v>
      </c>
    </row>
    <row r="8246" spans="15:16" x14ac:dyDescent="0.25">
      <c r="O8246" s="37">
        <v>40407</v>
      </c>
      <c r="P8246" s="39">
        <v>207</v>
      </c>
    </row>
    <row r="8247" spans="15:16" x14ac:dyDescent="0.25">
      <c r="O8247" s="37">
        <v>40408</v>
      </c>
      <c r="P8247" s="39">
        <v>218</v>
      </c>
    </row>
    <row r="8248" spans="15:16" x14ac:dyDescent="0.25">
      <c r="O8248" s="37">
        <v>40409</v>
      </c>
      <c r="P8248" s="39">
        <v>185</v>
      </c>
    </row>
    <row r="8249" spans="15:16" x14ac:dyDescent="0.25">
      <c r="O8249" s="37">
        <v>40410</v>
      </c>
      <c r="P8249" s="39">
        <v>205</v>
      </c>
    </row>
    <row r="8250" spans="15:16" x14ac:dyDescent="0.25">
      <c r="O8250" s="37">
        <v>40411</v>
      </c>
      <c r="P8250" s="39">
        <v>216</v>
      </c>
    </row>
    <row r="8251" spans="15:16" x14ac:dyDescent="0.25">
      <c r="O8251" s="37">
        <v>40412</v>
      </c>
      <c r="P8251" s="39">
        <v>203</v>
      </c>
    </row>
    <row r="8252" spans="15:16" x14ac:dyDescent="0.25">
      <c r="O8252" s="37">
        <v>40413</v>
      </c>
      <c r="P8252" s="39">
        <v>227</v>
      </c>
    </row>
    <row r="8253" spans="15:16" x14ac:dyDescent="0.25">
      <c r="O8253" s="37">
        <v>40414</v>
      </c>
      <c r="P8253" s="39">
        <v>220</v>
      </c>
    </row>
    <row r="8254" spans="15:16" x14ac:dyDescent="0.25">
      <c r="O8254" s="37">
        <v>40415</v>
      </c>
      <c r="P8254" s="39">
        <v>239</v>
      </c>
    </row>
    <row r="8255" spans="15:16" x14ac:dyDescent="0.25">
      <c r="O8255" s="37">
        <v>40416</v>
      </c>
      <c r="P8255" s="39">
        <v>238</v>
      </c>
    </row>
    <row r="8256" spans="15:16" x14ac:dyDescent="0.25">
      <c r="O8256" s="37">
        <v>40417</v>
      </c>
      <c r="P8256" s="39">
        <v>214</v>
      </c>
    </row>
    <row r="8257" spans="15:16" x14ac:dyDescent="0.25">
      <c r="O8257" s="37">
        <v>40418</v>
      </c>
      <c r="P8257" s="39">
        <v>206</v>
      </c>
    </row>
    <row r="8258" spans="15:16" x14ac:dyDescent="0.25">
      <c r="O8258" s="37">
        <v>40419</v>
      </c>
      <c r="P8258" s="39">
        <v>210</v>
      </c>
    </row>
    <row r="8259" spans="15:16" x14ac:dyDescent="0.25">
      <c r="O8259" s="37">
        <v>40420</v>
      </c>
      <c r="P8259" s="39">
        <v>215</v>
      </c>
    </row>
    <row r="8260" spans="15:16" x14ac:dyDescent="0.25">
      <c r="O8260" s="37">
        <v>40421</v>
      </c>
      <c r="P8260" s="39">
        <v>207</v>
      </c>
    </row>
    <row r="8261" spans="15:16" x14ac:dyDescent="0.25">
      <c r="O8261" s="37">
        <v>40422</v>
      </c>
      <c r="P8261" s="39">
        <v>225</v>
      </c>
    </row>
    <row r="8262" spans="15:16" x14ac:dyDescent="0.25">
      <c r="O8262" s="37">
        <v>40423</v>
      </c>
      <c r="P8262" s="39">
        <v>229</v>
      </c>
    </row>
    <row r="8263" spans="15:16" x14ac:dyDescent="0.25">
      <c r="O8263" s="37">
        <v>40424</v>
      </c>
      <c r="P8263" s="39">
        <v>211</v>
      </c>
    </row>
    <row r="8264" spans="15:16" x14ac:dyDescent="0.25">
      <c r="O8264" s="37">
        <v>40425</v>
      </c>
      <c r="P8264" s="39">
        <v>218</v>
      </c>
    </row>
    <row r="8265" spans="15:16" x14ac:dyDescent="0.25">
      <c r="O8265" s="37">
        <v>40426</v>
      </c>
      <c r="P8265" s="39">
        <v>205</v>
      </c>
    </row>
    <row r="8266" spans="15:16" x14ac:dyDescent="0.25">
      <c r="O8266" s="37">
        <v>40427</v>
      </c>
      <c r="P8266" s="39">
        <v>209</v>
      </c>
    </row>
    <row r="8267" spans="15:16" x14ac:dyDescent="0.25">
      <c r="O8267" s="37">
        <v>40428</v>
      </c>
      <c r="P8267" s="39">
        <v>208</v>
      </c>
    </row>
    <row r="8268" spans="15:16" x14ac:dyDescent="0.25">
      <c r="O8268" s="37">
        <v>40429</v>
      </c>
      <c r="P8268" s="39">
        <v>190</v>
      </c>
    </row>
    <row r="8269" spans="15:16" x14ac:dyDescent="0.25">
      <c r="O8269" s="37">
        <v>40430</v>
      </c>
      <c r="P8269" s="39">
        <v>225</v>
      </c>
    </row>
    <row r="8270" spans="15:16" x14ac:dyDescent="0.25">
      <c r="O8270" s="37">
        <v>40431</v>
      </c>
      <c r="P8270" s="39">
        <v>227</v>
      </c>
    </row>
    <row r="8271" spans="15:16" x14ac:dyDescent="0.25">
      <c r="O8271" s="37">
        <v>40432</v>
      </c>
      <c r="P8271" s="39">
        <v>222</v>
      </c>
    </row>
    <row r="8272" spans="15:16" x14ac:dyDescent="0.25">
      <c r="O8272" s="37">
        <v>40433</v>
      </c>
      <c r="P8272" s="39">
        <v>206</v>
      </c>
    </row>
    <row r="8273" spans="15:16" x14ac:dyDescent="0.25">
      <c r="O8273" s="37">
        <v>40434</v>
      </c>
      <c r="P8273" s="39">
        <v>216</v>
      </c>
    </row>
    <row r="8274" spans="15:16" x14ac:dyDescent="0.25">
      <c r="O8274" s="37">
        <v>40435</v>
      </c>
      <c r="P8274" s="39">
        <v>211</v>
      </c>
    </row>
    <row r="8275" spans="15:16" x14ac:dyDescent="0.25">
      <c r="O8275" s="37">
        <v>40436</v>
      </c>
      <c r="P8275" s="39">
        <v>211</v>
      </c>
    </row>
    <row r="8276" spans="15:16" x14ac:dyDescent="0.25">
      <c r="O8276" s="37">
        <v>40437</v>
      </c>
      <c r="P8276" s="39">
        <v>189</v>
      </c>
    </row>
    <row r="8277" spans="15:16" x14ac:dyDescent="0.25">
      <c r="O8277" s="37">
        <v>40438</v>
      </c>
      <c r="P8277" s="39">
        <v>185</v>
      </c>
    </row>
    <row r="8278" spans="15:16" x14ac:dyDescent="0.25">
      <c r="O8278" s="37">
        <v>40439</v>
      </c>
      <c r="P8278" s="39">
        <v>181</v>
      </c>
    </row>
    <row r="8279" spans="15:16" x14ac:dyDescent="0.25">
      <c r="O8279" s="37">
        <v>40440</v>
      </c>
      <c r="P8279" s="39">
        <v>174</v>
      </c>
    </row>
    <row r="8280" spans="15:16" x14ac:dyDescent="0.25">
      <c r="O8280" s="37">
        <v>40441</v>
      </c>
      <c r="P8280" s="39">
        <v>188</v>
      </c>
    </row>
    <row r="8281" spans="15:16" x14ac:dyDescent="0.25">
      <c r="O8281" s="37">
        <v>40442</v>
      </c>
      <c r="P8281" s="39">
        <v>187</v>
      </c>
    </row>
    <row r="8282" spans="15:16" x14ac:dyDescent="0.25">
      <c r="O8282" s="37">
        <v>40443</v>
      </c>
      <c r="P8282" s="39">
        <v>200</v>
      </c>
    </row>
    <row r="8283" spans="15:16" x14ac:dyDescent="0.25">
      <c r="O8283" s="37">
        <v>40444</v>
      </c>
      <c r="P8283" s="39">
        <v>201</v>
      </c>
    </row>
    <row r="8284" spans="15:16" x14ac:dyDescent="0.25">
      <c r="O8284" s="37">
        <v>40445</v>
      </c>
      <c r="P8284" s="39">
        <v>193</v>
      </c>
    </row>
    <row r="8285" spans="15:16" x14ac:dyDescent="0.25">
      <c r="O8285" s="37">
        <v>40446</v>
      </c>
      <c r="P8285" s="39">
        <v>190</v>
      </c>
    </row>
    <row r="8286" spans="15:16" x14ac:dyDescent="0.25">
      <c r="O8286" s="37">
        <v>40447</v>
      </c>
      <c r="P8286" s="39">
        <v>199</v>
      </c>
    </row>
    <row r="8287" spans="15:16" x14ac:dyDescent="0.25">
      <c r="O8287" s="37">
        <v>40448</v>
      </c>
      <c r="P8287" s="39">
        <v>199</v>
      </c>
    </row>
    <row r="8288" spans="15:16" x14ac:dyDescent="0.25">
      <c r="O8288" s="37">
        <v>40449</v>
      </c>
      <c r="P8288" s="39">
        <v>203</v>
      </c>
    </row>
    <row r="8289" spans="15:16" x14ac:dyDescent="0.25">
      <c r="O8289" s="37">
        <v>40450</v>
      </c>
      <c r="P8289" s="39">
        <v>178</v>
      </c>
    </row>
    <row r="8290" spans="15:16" x14ac:dyDescent="0.25">
      <c r="O8290" s="37">
        <v>40451</v>
      </c>
      <c r="P8290" s="39">
        <v>224</v>
      </c>
    </row>
    <row r="8291" spans="15:16" x14ac:dyDescent="0.25">
      <c r="O8291" s="37">
        <v>40452</v>
      </c>
      <c r="P8291" s="39">
        <v>219</v>
      </c>
    </row>
    <row r="8292" spans="15:16" x14ac:dyDescent="0.25">
      <c r="O8292" s="37">
        <v>40453</v>
      </c>
      <c r="P8292" s="39">
        <v>198</v>
      </c>
    </row>
    <row r="8293" spans="15:16" x14ac:dyDescent="0.25">
      <c r="O8293" s="37">
        <v>40454</v>
      </c>
      <c r="P8293" s="39">
        <v>206</v>
      </c>
    </row>
    <row r="8294" spans="15:16" x14ac:dyDescent="0.25">
      <c r="O8294" s="37">
        <v>40455</v>
      </c>
      <c r="P8294" s="39">
        <v>195</v>
      </c>
    </row>
    <row r="8295" spans="15:16" x14ac:dyDescent="0.25">
      <c r="O8295" s="37">
        <v>40456</v>
      </c>
      <c r="P8295" s="39">
        <v>170</v>
      </c>
    </row>
    <row r="8296" spans="15:16" x14ac:dyDescent="0.25">
      <c r="O8296" s="37">
        <v>40457</v>
      </c>
      <c r="P8296" s="39">
        <v>185</v>
      </c>
    </row>
    <row r="8297" spans="15:16" x14ac:dyDescent="0.25">
      <c r="O8297" s="37">
        <v>40458</v>
      </c>
      <c r="P8297" s="39">
        <v>173</v>
      </c>
    </row>
    <row r="8298" spans="15:16" x14ac:dyDescent="0.25">
      <c r="O8298" s="37">
        <v>40459</v>
      </c>
      <c r="P8298" s="39">
        <v>191</v>
      </c>
    </row>
    <row r="8299" spans="15:16" x14ac:dyDescent="0.25">
      <c r="O8299" s="37">
        <v>40460</v>
      </c>
      <c r="P8299" s="39">
        <v>172</v>
      </c>
    </row>
    <row r="8300" spans="15:16" x14ac:dyDescent="0.25">
      <c r="O8300" s="37">
        <v>40461</v>
      </c>
      <c r="P8300" s="39">
        <v>151</v>
      </c>
    </row>
    <row r="8301" spans="15:16" x14ac:dyDescent="0.25">
      <c r="O8301" s="37">
        <v>40462</v>
      </c>
      <c r="P8301" s="39">
        <v>158</v>
      </c>
    </row>
    <row r="8302" spans="15:16" x14ac:dyDescent="0.25">
      <c r="O8302" s="37">
        <v>40463</v>
      </c>
      <c r="P8302" s="39">
        <v>168</v>
      </c>
    </row>
    <row r="8303" spans="15:16" x14ac:dyDescent="0.25">
      <c r="O8303" s="37">
        <v>40464</v>
      </c>
      <c r="P8303" s="39">
        <v>177</v>
      </c>
    </row>
    <row r="8304" spans="15:16" x14ac:dyDescent="0.25">
      <c r="O8304" s="37">
        <v>40465</v>
      </c>
      <c r="P8304" s="39">
        <v>175</v>
      </c>
    </row>
    <row r="8305" spans="15:16" x14ac:dyDescent="0.25">
      <c r="O8305" s="37">
        <v>40466</v>
      </c>
      <c r="P8305" s="39">
        <v>173</v>
      </c>
    </row>
    <row r="8306" spans="15:16" x14ac:dyDescent="0.25">
      <c r="O8306" s="37">
        <v>40467</v>
      </c>
      <c r="P8306" s="39">
        <v>175</v>
      </c>
    </row>
    <row r="8307" spans="15:16" x14ac:dyDescent="0.25">
      <c r="O8307" s="37">
        <v>40468</v>
      </c>
      <c r="P8307" s="39">
        <v>158</v>
      </c>
    </row>
    <row r="8308" spans="15:16" x14ac:dyDescent="0.25">
      <c r="O8308" s="37">
        <v>40469</v>
      </c>
      <c r="P8308" s="39">
        <v>152</v>
      </c>
    </row>
    <row r="8309" spans="15:16" x14ac:dyDescent="0.25">
      <c r="O8309" s="37">
        <v>40470</v>
      </c>
      <c r="P8309" s="39">
        <v>142</v>
      </c>
    </row>
    <row r="8310" spans="15:16" x14ac:dyDescent="0.25">
      <c r="O8310" s="37">
        <v>40471</v>
      </c>
      <c r="P8310" s="39">
        <v>134</v>
      </c>
    </row>
    <row r="8311" spans="15:16" x14ac:dyDescent="0.25">
      <c r="O8311" s="37">
        <v>40472</v>
      </c>
      <c r="P8311" s="39">
        <v>184</v>
      </c>
    </row>
    <row r="8312" spans="15:16" x14ac:dyDescent="0.25">
      <c r="O8312" s="37">
        <v>40473</v>
      </c>
      <c r="P8312" s="39">
        <v>146</v>
      </c>
    </row>
    <row r="8313" spans="15:16" x14ac:dyDescent="0.25">
      <c r="O8313" s="37">
        <v>40474</v>
      </c>
      <c r="P8313" s="39">
        <v>133</v>
      </c>
    </row>
    <row r="8314" spans="15:16" x14ac:dyDescent="0.25">
      <c r="O8314" s="37">
        <v>40475</v>
      </c>
      <c r="P8314" s="39">
        <v>106</v>
      </c>
    </row>
    <row r="8315" spans="15:16" x14ac:dyDescent="0.25">
      <c r="O8315" s="37">
        <v>40476</v>
      </c>
      <c r="P8315" s="39">
        <v>174</v>
      </c>
    </row>
    <row r="8316" spans="15:16" x14ac:dyDescent="0.25">
      <c r="O8316" s="37">
        <v>40477</v>
      </c>
      <c r="P8316" s="39">
        <v>180</v>
      </c>
    </row>
    <row r="8317" spans="15:16" x14ac:dyDescent="0.25">
      <c r="O8317" s="37">
        <v>40478</v>
      </c>
      <c r="P8317" s="39">
        <v>163</v>
      </c>
    </row>
    <row r="8318" spans="15:16" x14ac:dyDescent="0.25">
      <c r="O8318" s="37">
        <v>40479</v>
      </c>
      <c r="P8318" s="39">
        <v>160</v>
      </c>
    </row>
    <row r="8319" spans="15:16" x14ac:dyDescent="0.25">
      <c r="O8319" s="37">
        <v>40480</v>
      </c>
      <c r="P8319" s="39">
        <v>141</v>
      </c>
    </row>
    <row r="8320" spans="15:16" x14ac:dyDescent="0.25">
      <c r="O8320" s="37">
        <v>40481</v>
      </c>
      <c r="P8320" s="39">
        <v>141</v>
      </c>
    </row>
    <row r="8321" spans="15:16" x14ac:dyDescent="0.25">
      <c r="O8321" s="37">
        <v>40482</v>
      </c>
      <c r="P8321" s="39">
        <v>131</v>
      </c>
    </row>
    <row r="8322" spans="15:16" x14ac:dyDescent="0.25">
      <c r="O8322" s="37">
        <v>40483</v>
      </c>
      <c r="P8322" s="39">
        <v>140</v>
      </c>
    </row>
    <row r="8323" spans="15:16" x14ac:dyDescent="0.25">
      <c r="O8323" s="37">
        <v>40484</v>
      </c>
      <c r="P8323" s="39">
        <v>132</v>
      </c>
    </row>
    <row r="8324" spans="15:16" x14ac:dyDescent="0.25">
      <c r="O8324" s="37">
        <v>40485</v>
      </c>
      <c r="P8324" s="39">
        <v>114</v>
      </c>
    </row>
    <row r="8325" spans="15:16" x14ac:dyDescent="0.25">
      <c r="O8325" s="37">
        <v>40486</v>
      </c>
      <c r="P8325" s="39">
        <v>153</v>
      </c>
    </row>
    <row r="8326" spans="15:16" x14ac:dyDescent="0.25">
      <c r="O8326" s="37">
        <v>40487</v>
      </c>
      <c r="P8326" s="39">
        <v>158</v>
      </c>
    </row>
    <row r="8327" spans="15:16" x14ac:dyDescent="0.25">
      <c r="O8327" s="37">
        <v>40488</v>
      </c>
      <c r="P8327" s="39">
        <v>149</v>
      </c>
    </row>
    <row r="8328" spans="15:16" x14ac:dyDescent="0.25">
      <c r="O8328" s="37">
        <v>40489</v>
      </c>
      <c r="P8328" s="39">
        <v>124</v>
      </c>
    </row>
    <row r="8329" spans="15:16" x14ac:dyDescent="0.25">
      <c r="O8329" s="37">
        <v>40490</v>
      </c>
      <c r="P8329" s="39">
        <v>159</v>
      </c>
    </row>
    <row r="8330" spans="15:16" x14ac:dyDescent="0.25">
      <c r="O8330" s="37">
        <v>40491</v>
      </c>
      <c r="P8330" s="39">
        <v>156</v>
      </c>
    </row>
    <row r="8331" spans="15:16" x14ac:dyDescent="0.25">
      <c r="O8331" s="37">
        <v>40492</v>
      </c>
      <c r="P8331" s="39">
        <v>141</v>
      </c>
    </row>
    <row r="8332" spans="15:16" x14ac:dyDescent="0.25">
      <c r="O8332" s="37">
        <v>40493</v>
      </c>
      <c r="P8332" s="39">
        <v>145</v>
      </c>
    </row>
    <row r="8333" spans="15:16" x14ac:dyDescent="0.25">
      <c r="O8333" s="37">
        <v>40494</v>
      </c>
      <c r="P8333" s="39">
        <v>137</v>
      </c>
    </row>
    <row r="8334" spans="15:16" x14ac:dyDescent="0.25">
      <c r="O8334" s="37">
        <v>40495</v>
      </c>
      <c r="P8334" s="39">
        <v>141</v>
      </c>
    </row>
    <row r="8335" spans="15:16" x14ac:dyDescent="0.25">
      <c r="O8335" s="37">
        <v>40496</v>
      </c>
      <c r="P8335" s="39">
        <v>143</v>
      </c>
    </row>
    <row r="8336" spans="15:16" x14ac:dyDescent="0.25">
      <c r="O8336" s="37">
        <v>40497</v>
      </c>
      <c r="P8336" s="39">
        <v>149</v>
      </c>
    </row>
    <row r="8337" spans="15:16" x14ac:dyDescent="0.25">
      <c r="O8337" s="37">
        <v>40498</v>
      </c>
      <c r="P8337" s="39">
        <v>150</v>
      </c>
    </row>
    <row r="8338" spans="15:16" x14ac:dyDescent="0.25">
      <c r="O8338" s="37">
        <v>40499</v>
      </c>
      <c r="P8338" s="39">
        <v>156</v>
      </c>
    </row>
    <row r="8339" spans="15:16" x14ac:dyDescent="0.25">
      <c r="O8339" s="37">
        <v>40500</v>
      </c>
      <c r="P8339" s="39">
        <v>169</v>
      </c>
    </row>
    <row r="8340" spans="15:16" x14ac:dyDescent="0.25">
      <c r="O8340" s="37">
        <v>40501</v>
      </c>
      <c r="P8340" s="39">
        <v>172</v>
      </c>
    </row>
    <row r="8341" spans="15:16" x14ac:dyDescent="0.25">
      <c r="O8341" s="37">
        <v>40502</v>
      </c>
      <c r="P8341" s="39">
        <v>136</v>
      </c>
    </row>
    <row r="8342" spans="15:16" x14ac:dyDescent="0.25">
      <c r="O8342" s="37">
        <v>40503</v>
      </c>
      <c r="P8342" s="39">
        <v>110</v>
      </c>
    </row>
    <row r="8343" spans="15:16" x14ac:dyDescent="0.25">
      <c r="O8343" s="37">
        <v>40504</v>
      </c>
      <c r="P8343" s="39">
        <v>140</v>
      </c>
    </row>
    <row r="8344" spans="15:16" x14ac:dyDescent="0.25">
      <c r="O8344" s="37">
        <v>40505</v>
      </c>
      <c r="P8344" s="39">
        <v>133</v>
      </c>
    </row>
    <row r="8345" spans="15:16" x14ac:dyDescent="0.25">
      <c r="O8345" s="37">
        <v>40506</v>
      </c>
      <c r="P8345" s="39">
        <v>103</v>
      </c>
    </row>
    <row r="8346" spans="15:16" x14ac:dyDescent="0.25">
      <c r="O8346" s="37">
        <v>40507</v>
      </c>
      <c r="P8346" s="39">
        <v>100</v>
      </c>
    </row>
    <row r="8347" spans="15:16" x14ac:dyDescent="0.25">
      <c r="O8347" s="37">
        <v>40508</v>
      </c>
      <c r="P8347" s="39">
        <v>117</v>
      </c>
    </row>
    <row r="8348" spans="15:16" x14ac:dyDescent="0.25">
      <c r="O8348" s="37">
        <v>40509</v>
      </c>
      <c r="P8348" s="39">
        <v>112</v>
      </c>
    </row>
    <row r="8349" spans="15:16" x14ac:dyDescent="0.25">
      <c r="O8349" s="37">
        <v>40510</v>
      </c>
      <c r="P8349" s="39">
        <v>112</v>
      </c>
    </row>
    <row r="8350" spans="15:16" x14ac:dyDescent="0.25">
      <c r="O8350" s="37">
        <v>40511</v>
      </c>
      <c r="P8350" s="39">
        <v>127</v>
      </c>
    </row>
    <row r="8351" spans="15:16" x14ac:dyDescent="0.25">
      <c r="O8351" s="37">
        <v>40512</v>
      </c>
      <c r="P8351" s="39">
        <v>123</v>
      </c>
    </row>
    <row r="8352" spans="15:16" x14ac:dyDescent="0.25">
      <c r="O8352" s="37">
        <v>40513</v>
      </c>
      <c r="P8352" s="39">
        <v>128</v>
      </c>
    </row>
    <row r="8353" spans="15:16" x14ac:dyDescent="0.25">
      <c r="O8353" s="37">
        <v>40514</v>
      </c>
      <c r="P8353" s="39">
        <v>121</v>
      </c>
    </row>
    <row r="8354" spans="15:16" x14ac:dyDescent="0.25">
      <c r="O8354" s="37">
        <v>40515</v>
      </c>
      <c r="P8354" s="39">
        <v>112</v>
      </c>
    </row>
    <row r="8355" spans="15:16" x14ac:dyDescent="0.25">
      <c r="O8355" s="37">
        <v>40516</v>
      </c>
      <c r="P8355" s="39">
        <v>107</v>
      </c>
    </row>
    <row r="8356" spans="15:16" x14ac:dyDescent="0.25">
      <c r="O8356" s="37">
        <v>40517</v>
      </c>
      <c r="P8356" s="39">
        <v>102</v>
      </c>
    </row>
    <row r="8357" spans="15:16" x14ac:dyDescent="0.25">
      <c r="O8357" s="37">
        <v>40518</v>
      </c>
      <c r="P8357" s="39">
        <v>88</v>
      </c>
    </row>
    <row r="8358" spans="15:16" x14ac:dyDescent="0.25">
      <c r="O8358" s="37">
        <v>40519</v>
      </c>
      <c r="P8358" s="39">
        <v>75</v>
      </c>
    </row>
    <row r="8359" spans="15:16" x14ac:dyDescent="0.25">
      <c r="O8359" s="37">
        <v>40520</v>
      </c>
      <c r="P8359" s="39">
        <v>75</v>
      </c>
    </row>
    <row r="8360" spans="15:16" x14ac:dyDescent="0.25">
      <c r="O8360" s="37">
        <v>40521</v>
      </c>
      <c r="P8360" s="39">
        <v>77</v>
      </c>
    </row>
    <row r="8361" spans="15:16" x14ac:dyDescent="0.25">
      <c r="O8361" s="37">
        <v>40522</v>
      </c>
      <c r="P8361" s="39">
        <v>68</v>
      </c>
    </row>
    <row r="8362" spans="15:16" x14ac:dyDescent="0.25">
      <c r="O8362" s="37">
        <v>40523</v>
      </c>
      <c r="P8362" s="39">
        <v>60</v>
      </c>
    </row>
    <row r="8363" spans="15:16" x14ac:dyDescent="0.25">
      <c r="O8363" s="37">
        <v>40524</v>
      </c>
      <c r="P8363" s="39">
        <v>71</v>
      </c>
    </row>
    <row r="8364" spans="15:16" x14ac:dyDescent="0.25">
      <c r="O8364" s="37">
        <v>40525</v>
      </c>
      <c r="P8364" s="39">
        <v>78</v>
      </c>
    </row>
    <row r="8365" spans="15:16" x14ac:dyDescent="0.25">
      <c r="O8365" s="37">
        <v>40526</v>
      </c>
      <c r="P8365" s="39">
        <v>80</v>
      </c>
    </row>
    <row r="8366" spans="15:16" x14ac:dyDescent="0.25">
      <c r="O8366" s="37">
        <v>40527</v>
      </c>
      <c r="P8366" s="39">
        <v>60</v>
      </c>
    </row>
    <row r="8367" spans="15:16" x14ac:dyDescent="0.25">
      <c r="O8367" s="37">
        <v>40528</v>
      </c>
      <c r="P8367" s="39">
        <v>17</v>
      </c>
    </row>
    <row r="8368" spans="15:16" x14ac:dyDescent="0.25">
      <c r="O8368" s="37">
        <v>40529</v>
      </c>
      <c r="P8368" s="39">
        <v>0</v>
      </c>
    </row>
    <row r="8369" spans="15:16" x14ac:dyDescent="0.25">
      <c r="O8369" s="37">
        <v>40530</v>
      </c>
      <c r="P8369" s="39">
        <v>9</v>
      </c>
    </row>
    <row r="8370" spans="15:16" x14ac:dyDescent="0.25">
      <c r="O8370" s="37">
        <v>40531</v>
      </c>
      <c r="P8370" s="39">
        <v>0</v>
      </c>
    </row>
    <row r="8371" spans="15:16" x14ac:dyDescent="0.25">
      <c r="O8371" s="37">
        <v>40532</v>
      </c>
      <c r="P8371" s="39">
        <v>0</v>
      </c>
    </row>
    <row r="8372" spans="15:16" x14ac:dyDescent="0.25">
      <c r="O8372" s="37">
        <v>40533</v>
      </c>
      <c r="P8372" s="39">
        <v>13</v>
      </c>
    </row>
    <row r="8373" spans="15:16" x14ac:dyDescent="0.25">
      <c r="O8373" s="37">
        <v>40534</v>
      </c>
      <c r="P8373" s="39">
        <v>0</v>
      </c>
    </row>
    <row r="8374" spans="15:16" x14ac:dyDescent="0.25">
      <c r="O8374" s="37">
        <v>40535</v>
      </c>
      <c r="P8374" s="39">
        <v>5</v>
      </c>
    </row>
    <row r="8375" spans="15:16" x14ac:dyDescent="0.25">
      <c r="O8375" s="37">
        <v>40536</v>
      </c>
      <c r="P8375" s="39">
        <v>9</v>
      </c>
    </row>
    <row r="8376" spans="15:16" x14ac:dyDescent="0.25">
      <c r="O8376" s="37">
        <v>40537</v>
      </c>
      <c r="P8376" s="39">
        <v>0</v>
      </c>
    </row>
    <row r="8377" spans="15:16" x14ac:dyDescent="0.25">
      <c r="O8377" s="37">
        <v>40538</v>
      </c>
      <c r="P8377" s="39">
        <v>0</v>
      </c>
    </row>
    <row r="8378" spans="15:16" x14ac:dyDescent="0.25">
      <c r="O8378" s="37">
        <v>40539</v>
      </c>
      <c r="P8378" s="39">
        <v>2</v>
      </c>
    </row>
    <row r="8379" spans="15:16" x14ac:dyDescent="0.25">
      <c r="O8379" s="37">
        <v>40540</v>
      </c>
      <c r="P8379" s="39">
        <v>11</v>
      </c>
    </row>
    <row r="8380" spans="15:16" x14ac:dyDescent="0.25">
      <c r="O8380" s="37">
        <v>40541</v>
      </c>
      <c r="P8380" s="39">
        <v>0</v>
      </c>
    </row>
    <row r="8381" spans="15:16" x14ac:dyDescent="0.25">
      <c r="O8381" s="37">
        <v>40542</v>
      </c>
      <c r="P8381" s="39">
        <v>14</v>
      </c>
    </row>
    <row r="8382" spans="15:16" x14ac:dyDescent="0.25">
      <c r="O8382" s="37">
        <v>40543</v>
      </c>
      <c r="P8382" s="39">
        <v>0</v>
      </c>
    </row>
    <row r="8383" spans="15:16" x14ac:dyDescent="0.25">
      <c r="O8383" s="37">
        <v>40544</v>
      </c>
      <c r="P8383" s="40">
        <v>10</v>
      </c>
    </row>
    <row r="8384" spans="15:16" x14ac:dyDescent="0.25">
      <c r="O8384" s="37">
        <v>40545</v>
      </c>
      <c r="P8384" s="40">
        <v>0</v>
      </c>
    </row>
    <row r="8385" spans="15:16" x14ac:dyDescent="0.25">
      <c r="O8385" s="37">
        <v>40546</v>
      </c>
      <c r="P8385" s="40">
        <v>2</v>
      </c>
    </row>
    <row r="8386" spans="15:16" x14ac:dyDescent="0.25">
      <c r="O8386" s="37">
        <v>40547</v>
      </c>
      <c r="P8386" s="40">
        <v>11</v>
      </c>
    </row>
    <row r="8387" spans="15:16" x14ac:dyDescent="0.25">
      <c r="O8387" s="37">
        <v>40548</v>
      </c>
      <c r="P8387" s="40">
        <v>1</v>
      </c>
    </row>
    <row r="8388" spans="15:16" x14ac:dyDescent="0.25">
      <c r="O8388" s="37">
        <v>40549</v>
      </c>
      <c r="P8388" s="40">
        <v>15</v>
      </c>
    </row>
    <row r="8389" spans="15:16" x14ac:dyDescent="0.25">
      <c r="O8389" s="37">
        <v>40550</v>
      </c>
      <c r="P8389" s="40">
        <v>0</v>
      </c>
    </row>
    <row r="8390" spans="15:16" x14ac:dyDescent="0.25">
      <c r="O8390" s="37">
        <v>40551</v>
      </c>
      <c r="P8390" s="40">
        <v>0</v>
      </c>
    </row>
    <row r="8391" spans="15:16" x14ac:dyDescent="0.25">
      <c r="O8391" s="37">
        <v>40552</v>
      </c>
      <c r="P8391" s="40">
        <v>14</v>
      </c>
    </row>
    <row r="8392" spans="15:16" x14ac:dyDescent="0.25">
      <c r="O8392" s="37">
        <v>40553</v>
      </c>
      <c r="P8392" s="40">
        <v>8</v>
      </c>
    </row>
    <row r="8393" spans="15:16" x14ac:dyDescent="0.25">
      <c r="O8393" s="37">
        <v>40554</v>
      </c>
      <c r="P8393" s="40">
        <v>0</v>
      </c>
    </row>
    <row r="8394" spans="15:16" x14ac:dyDescent="0.25">
      <c r="O8394" s="37">
        <v>40555</v>
      </c>
      <c r="P8394" s="40">
        <v>0</v>
      </c>
    </row>
    <row r="8395" spans="15:16" x14ac:dyDescent="0.25">
      <c r="O8395" s="37">
        <v>40556</v>
      </c>
      <c r="P8395" s="40">
        <v>11</v>
      </c>
    </row>
    <row r="8396" spans="15:16" x14ac:dyDescent="0.25">
      <c r="O8396" s="37">
        <v>40557</v>
      </c>
      <c r="P8396" s="40">
        <v>10</v>
      </c>
    </row>
    <row r="8397" spans="15:16" x14ac:dyDescent="0.25">
      <c r="O8397" s="37">
        <v>40558</v>
      </c>
      <c r="P8397" s="40">
        <v>3</v>
      </c>
    </row>
    <row r="8398" spans="15:16" x14ac:dyDescent="0.25">
      <c r="O8398" s="37">
        <v>40559</v>
      </c>
      <c r="P8398" s="40">
        <v>11</v>
      </c>
    </row>
    <row r="8399" spans="15:16" x14ac:dyDescent="0.25">
      <c r="O8399" s="37">
        <v>40560</v>
      </c>
      <c r="P8399" s="40">
        <v>0</v>
      </c>
    </row>
    <row r="8400" spans="15:16" x14ac:dyDescent="0.25">
      <c r="O8400" s="37">
        <v>40561</v>
      </c>
      <c r="P8400" s="40">
        <v>0</v>
      </c>
    </row>
    <row r="8401" spans="15:16" x14ac:dyDescent="0.25">
      <c r="O8401" s="37">
        <v>40562</v>
      </c>
      <c r="P8401" s="40">
        <v>11</v>
      </c>
    </row>
    <row r="8402" spans="15:16" x14ac:dyDescent="0.25">
      <c r="O8402" s="37">
        <v>40563</v>
      </c>
      <c r="P8402" s="40">
        <v>10</v>
      </c>
    </row>
    <row r="8403" spans="15:16" x14ac:dyDescent="0.25">
      <c r="O8403" s="37">
        <v>40564</v>
      </c>
      <c r="P8403" s="40">
        <v>0</v>
      </c>
    </row>
    <row r="8404" spans="15:16" x14ac:dyDescent="0.25">
      <c r="O8404" s="37">
        <v>40565</v>
      </c>
      <c r="P8404" s="40">
        <v>11</v>
      </c>
    </row>
    <row r="8405" spans="15:16" x14ac:dyDescent="0.25">
      <c r="O8405" s="37">
        <v>40566</v>
      </c>
      <c r="P8405" s="40">
        <v>5</v>
      </c>
    </row>
    <row r="8406" spans="15:16" x14ac:dyDescent="0.25">
      <c r="O8406" s="37">
        <v>40567</v>
      </c>
      <c r="P8406" s="40">
        <v>9</v>
      </c>
    </row>
    <row r="8407" spans="15:16" x14ac:dyDescent="0.25">
      <c r="O8407" s="37">
        <v>40568</v>
      </c>
      <c r="P8407" s="40">
        <v>6</v>
      </c>
    </row>
    <row r="8408" spans="15:16" x14ac:dyDescent="0.25">
      <c r="O8408" s="37">
        <v>40569</v>
      </c>
      <c r="P8408" s="40">
        <v>8</v>
      </c>
    </row>
    <row r="8409" spans="15:16" x14ac:dyDescent="0.25">
      <c r="O8409" s="37">
        <v>40570</v>
      </c>
      <c r="P8409" s="40">
        <v>36</v>
      </c>
    </row>
    <row r="8410" spans="15:16" x14ac:dyDescent="0.25">
      <c r="O8410" s="37">
        <v>40571</v>
      </c>
      <c r="P8410" s="40">
        <v>29</v>
      </c>
    </row>
    <row r="8411" spans="15:16" x14ac:dyDescent="0.25">
      <c r="O8411" s="37">
        <v>40572</v>
      </c>
      <c r="P8411" s="40">
        <v>34</v>
      </c>
    </row>
    <row r="8412" spans="15:16" x14ac:dyDescent="0.25">
      <c r="O8412" s="37">
        <v>40573</v>
      </c>
      <c r="P8412" s="40">
        <v>32</v>
      </c>
    </row>
    <row r="8413" spans="15:16" x14ac:dyDescent="0.25">
      <c r="O8413" s="37">
        <v>40574</v>
      </c>
      <c r="P8413" s="40">
        <v>36</v>
      </c>
    </row>
    <row r="8414" spans="15:16" x14ac:dyDescent="0.25">
      <c r="O8414" s="37">
        <v>40575</v>
      </c>
      <c r="P8414" s="40">
        <v>35</v>
      </c>
    </row>
    <row r="8415" spans="15:16" x14ac:dyDescent="0.25">
      <c r="O8415" s="37">
        <v>40576</v>
      </c>
      <c r="P8415" s="40">
        <v>31</v>
      </c>
    </row>
    <row r="8416" spans="15:16" x14ac:dyDescent="0.25">
      <c r="O8416" s="37">
        <v>40577</v>
      </c>
      <c r="P8416" s="40">
        <v>29</v>
      </c>
    </row>
    <row r="8417" spans="15:16" x14ac:dyDescent="0.25">
      <c r="O8417" s="37">
        <v>40578</v>
      </c>
      <c r="P8417" s="40">
        <v>26</v>
      </c>
    </row>
    <row r="8418" spans="15:16" x14ac:dyDescent="0.25">
      <c r="O8418" s="37">
        <v>40579</v>
      </c>
      <c r="P8418" s="40">
        <v>36</v>
      </c>
    </row>
    <row r="8419" spans="15:16" x14ac:dyDescent="0.25">
      <c r="O8419" s="37">
        <v>40580</v>
      </c>
      <c r="P8419" s="40">
        <v>25</v>
      </c>
    </row>
    <row r="8420" spans="15:16" x14ac:dyDescent="0.25">
      <c r="O8420" s="37">
        <v>40581</v>
      </c>
      <c r="P8420" s="40">
        <v>19</v>
      </c>
    </row>
    <row r="8421" spans="15:16" x14ac:dyDescent="0.25">
      <c r="O8421" s="37">
        <v>40582</v>
      </c>
      <c r="P8421" s="40">
        <v>4</v>
      </c>
    </row>
    <row r="8422" spans="15:16" x14ac:dyDescent="0.25">
      <c r="O8422" s="37">
        <v>40583</v>
      </c>
      <c r="P8422" s="40">
        <v>30</v>
      </c>
    </row>
    <row r="8423" spans="15:16" x14ac:dyDescent="0.25">
      <c r="O8423" s="37">
        <v>40584</v>
      </c>
      <c r="P8423" s="40">
        <v>34</v>
      </c>
    </row>
    <row r="8424" spans="15:16" x14ac:dyDescent="0.25">
      <c r="O8424" s="37">
        <v>40585</v>
      </c>
      <c r="P8424" s="40">
        <v>34</v>
      </c>
    </row>
    <row r="8425" spans="15:16" x14ac:dyDescent="0.25">
      <c r="O8425" s="37">
        <v>40586</v>
      </c>
      <c r="P8425" s="40">
        <v>29</v>
      </c>
    </row>
    <row r="8426" spans="15:16" x14ac:dyDescent="0.25">
      <c r="O8426" s="37">
        <v>40587</v>
      </c>
      <c r="P8426" s="40">
        <v>41</v>
      </c>
    </row>
    <row r="8427" spans="15:16" x14ac:dyDescent="0.25">
      <c r="O8427" s="37">
        <v>40588</v>
      </c>
      <c r="P8427" s="40">
        <v>30</v>
      </c>
    </row>
    <row r="8428" spans="15:16" x14ac:dyDescent="0.25">
      <c r="O8428" s="37">
        <v>40589</v>
      </c>
      <c r="P8428" s="40">
        <v>41</v>
      </c>
    </row>
    <row r="8429" spans="15:16" x14ac:dyDescent="0.25">
      <c r="O8429" s="37">
        <v>40590</v>
      </c>
      <c r="P8429" s="40">
        <v>33</v>
      </c>
    </row>
    <row r="8430" spans="15:16" x14ac:dyDescent="0.25">
      <c r="O8430" s="37">
        <v>40591</v>
      </c>
      <c r="P8430" s="40">
        <v>10</v>
      </c>
    </row>
    <row r="8431" spans="15:16" x14ac:dyDescent="0.25">
      <c r="O8431" s="37">
        <v>40592</v>
      </c>
      <c r="P8431" s="40">
        <v>0</v>
      </c>
    </row>
    <row r="8432" spans="15:16" x14ac:dyDescent="0.25">
      <c r="O8432" s="37">
        <v>40593</v>
      </c>
      <c r="P8432" s="40">
        <v>0</v>
      </c>
    </row>
    <row r="8433" spans="15:16" x14ac:dyDescent="0.25">
      <c r="O8433" s="37">
        <v>40594</v>
      </c>
      <c r="P8433" s="40">
        <v>0</v>
      </c>
    </row>
    <row r="8434" spans="15:16" x14ac:dyDescent="0.25">
      <c r="O8434" s="37">
        <v>40595</v>
      </c>
      <c r="P8434" s="40">
        <v>0</v>
      </c>
    </row>
    <row r="8435" spans="15:16" x14ac:dyDescent="0.25">
      <c r="O8435" s="37">
        <v>40596</v>
      </c>
      <c r="P8435" s="40">
        <v>0</v>
      </c>
    </row>
    <row r="8436" spans="15:16" x14ac:dyDescent="0.25">
      <c r="O8436" s="37">
        <v>40597</v>
      </c>
      <c r="P8436" s="40">
        <v>24</v>
      </c>
    </row>
    <row r="8437" spans="15:16" x14ac:dyDescent="0.25">
      <c r="O8437" s="37">
        <v>40598</v>
      </c>
      <c r="P8437" s="40">
        <v>23</v>
      </c>
    </row>
    <row r="8438" spans="15:16" x14ac:dyDescent="0.25">
      <c r="O8438" s="37">
        <v>40599</v>
      </c>
      <c r="P8438" s="40">
        <v>26</v>
      </c>
    </row>
    <row r="8439" spans="15:16" x14ac:dyDescent="0.25">
      <c r="O8439" s="37">
        <v>40600</v>
      </c>
      <c r="P8439" s="40">
        <v>53</v>
      </c>
    </row>
    <row r="8440" spans="15:16" x14ac:dyDescent="0.25">
      <c r="O8440" s="37">
        <v>40601</v>
      </c>
      <c r="P8440" s="40">
        <v>89</v>
      </c>
    </row>
    <row r="8441" spans="15:16" x14ac:dyDescent="0.25">
      <c r="O8441" s="37">
        <v>40602</v>
      </c>
      <c r="P8441" s="40">
        <v>40</v>
      </c>
    </row>
    <row r="8442" spans="15:16" x14ac:dyDescent="0.25">
      <c r="O8442" s="37">
        <v>40603</v>
      </c>
      <c r="P8442" s="40">
        <v>27</v>
      </c>
    </row>
    <row r="8443" spans="15:16" x14ac:dyDescent="0.25">
      <c r="O8443" s="37">
        <v>40604</v>
      </c>
      <c r="P8443" s="40">
        <v>29</v>
      </c>
    </row>
    <row r="8444" spans="15:16" x14ac:dyDescent="0.25">
      <c r="O8444" s="37">
        <v>40605</v>
      </c>
      <c r="P8444" s="40">
        <v>21</v>
      </c>
    </row>
    <row r="8445" spans="15:16" x14ac:dyDescent="0.25">
      <c r="O8445" s="37">
        <v>40606</v>
      </c>
      <c r="P8445" s="40">
        <v>41</v>
      </c>
    </row>
    <row r="8446" spans="15:16" x14ac:dyDescent="0.25">
      <c r="O8446" s="37">
        <v>40607</v>
      </c>
      <c r="P8446" s="40">
        <v>28</v>
      </c>
    </row>
    <row r="8447" spans="15:16" x14ac:dyDescent="0.25">
      <c r="O8447" s="37">
        <v>40608</v>
      </c>
      <c r="P8447" s="40">
        <v>24</v>
      </c>
    </row>
    <row r="8448" spans="15:16" x14ac:dyDescent="0.25">
      <c r="O8448" s="37">
        <v>40609</v>
      </c>
      <c r="P8448" s="40">
        <v>26</v>
      </c>
    </row>
    <row r="8449" spans="15:16" x14ac:dyDescent="0.25">
      <c r="O8449" s="37">
        <v>40610</v>
      </c>
      <c r="P8449" s="40">
        <v>5</v>
      </c>
    </row>
    <row r="8450" spans="15:16" x14ac:dyDescent="0.25">
      <c r="O8450" s="37">
        <v>40611</v>
      </c>
      <c r="P8450" s="40">
        <v>0</v>
      </c>
    </row>
    <row r="8451" spans="15:16" x14ac:dyDescent="0.25">
      <c r="O8451" s="37">
        <v>40612</v>
      </c>
      <c r="P8451" s="40">
        <v>11</v>
      </c>
    </row>
    <row r="8452" spans="15:16" x14ac:dyDescent="0.25">
      <c r="O8452" s="37">
        <v>40613</v>
      </c>
      <c r="P8452" s="40">
        <v>6</v>
      </c>
    </row>
    <row r="8453" spans="15:16" x14ac:dyDescent="0.25">
      <c r="O8453" s="37">
        <v>40614</v>
      </c>
      <c r="P8453" s="40">
        <v>8</v>
      </c>
    </row>
    <row r="8454" spans="15:16" x14ac:dyDescent="0.25">
      <c r="O8454" s="37">
        <v>40615</v>
      </c>
      <c r="P8454" s="40">
        <v>0</v>
      </c>
    </row>
    <row r="8455" spans="15:16" x14ac:dyDescent="0.25">
      <c r="O8455" s="37">
        <v>40616</v>
      </c>
      <c r="P8455" s="40">
        <v>0</v>
      </c>
    </row>
    <row r="8456" spans="15:16" x14ac:dyDescent="0.25">
      <c r="O8456" s="37">
        <v>40617</v>
      </c>
      <c r="P8456" s="40">
        <v>0</v>
      </c>
    </row>
    <row r="8457" spans="15:16" x14ac:dyDescent="0.25">
      <c r="O8457" s="37">
        <v>40618</v>
      </c>
      <c r="P8457" s="40">
        <v>0</v>
      </c>
    </row>
    <row r="8458" spans="15:16" x14ac:dyDescent="0.25">
      <c r="O8458" s="37">
        <v>40619</v>
      </c>
      <c r="P8458" s="40">
        <v>0</v>
      </c>
    </row>
    <row r="8459" spans="15:16" x14ac:dyDescent="0.25">
      <c r="O8459" s="37">
        <v>40620</v>
      </c>
      <c r="P8459" s="40">
        <v>0</v>
      </c>
    </row>
    <row r="8460" spans="15:16" x14ac:dyDescent="0.25">
      <c r="O8460" s="37">
        <v>40621</v>
      </c>
      <c r="P8460" s="40">
        <v>9</v>
      </c>
    </row>
    <row r="8461" spans="15:16" x14ac:dyDescent="0.25">
      <c r="O8461" s="37">
        <v>40622</v>
      </c>
      <c r="P8461" s="40">
        <v>4</v>
      </c>
    </row>
    <row r="8462" spans="15:16" x14ac:dyDescent="0.25">
      <c r="O8462" s="37">
        <v>40623</v>
      </c>
      <c r="P8462" s="40">
        <v>0</v>
      </c>
    </row>
    <row r="8463" spans="15:16" x14ac:dyDescent="0.25">
      <c r="O8463" s="37">
        <v>40624</v>
      </c>
      <c r="P8463" s="40">
        <v>0</v>
      </c>
    </row>
    <row r="8464" spans="15:16" x14ac:dyDescent="0.25">
      <c r="O8464" s="37">
        <v>40625</v>
      </c>
      <c r="P8464" s="40">
        <v>0</v>
      </c>
    </row>
    <row r="8465" spans="15:16" x14ac:dyDescent="0.25">
      <c r="O8465" s="37">
        <v>40626</v>
      </c>
      <c r="P8465" s="40">
        <v>0</v>
      </c>
    </row>
    <row r="8466" spans="15:16" x14ac:dyDescent="0.25">
      <c r="O8466" s="37">
        <v>40627</v>
      </c>
      <c r="P8466" s="40">
        <v>0</v>
      </c>
    </row>
    <row r="8467" spans="15:16" x14ac:dyDescent="0.25">
      <c r="O8467" s="37">
        <v>40628</v>
      </c>
      <c r="P8467" s="40">
        <v>0</v>
      </c>
    </row>
    <row r="8468" spans="15:16" x14ac:dyDescent="0.25">
      <c r="O8468" s="37">
        <v>40629</v>
      </c>
      <c r="P8468" s="40">
        <v>0</v>
      </c>
    </row>
    <row r="8469" spans="15:16" x14ac:dyDescent="0.25">
      <c r="O8469" s="37">
        <v>40630</v>
      </c>
      <c r="P8469" s="40">
        <v>0</v>
      </c>
    </row>
    <row r="8470" spans="15:16" x14ac:dyDescent="0.25">
      <c r="O8470" s="37">
        <v>40631</v>
      </c>
      <c r="P8470" s="40">
        <v>0</v>
      </c>
    </row>
    <row r="8471" spans="15:16" x14ac:dyDescent="0.25">
      <c r="O8471" s="37">
        <v>40632</v>
      </c>
      <c r="P8471" s="40">
        <v>0</v>
      </c>
    </row>
    <row r="8472" spans="15:16" x14ac:dyDescent="0.25">
      <c r="O8472" s="37">
        <v>40633</v>
      </c>
      <c r="P8472" s="40">
        <v>0</v>
      </c>
    </row>
    <row r="8473" spans="15:16" x14ac:dyDescent="0.25">
      <c r="O8473" s="37">
        <v>40634</v>
      </c>
      <c r="P8473" s="40">
        <v>0</v>
      </c>
    </row>
    <row r="8474" spans="15:16" x14ac:dyDescent="0.25">
      <c r="O8474" s="37">
        <v>40635</v>
      </c>
      <c r="P8474" s="40">
        <v>0</v>
      </c>
    </row>
    <row r="8475" spans="15:16" x14ac:dyDescent="0.25">
      <c r="O8475" s="37">
        <v>40636</v>
      </c>
      <c r="P8475" s="40">
        <v>0</v>
      </c>
    </row>
    <row r="8476" spans="15:16" x14ac:dyDescent="0.25">
      <c r="O8476" s="37">
        <v>40637</v>
      </c>
      <c r="P8476" s="40">
        <v>0</v>
      </c>
    </row>
    <row r="8477" spans="15:16" x14ac:dyDescent="0.25">
      <c r="O8477" s="37">
        <v>40638</v>
      </c>
      <c r="P8477" s="40">
        <v>0</v>
      </c>
    </row>
    <row r="8478" spans="15:16" x14ac:dyDescent="0.25">
      <c r="O8478" s="37">
        <v>40639</v>
      </c>
      <c r="P8478" s="40">
        <v>0</v>
      </c>
    </row>
    <row r="8479" spans="15:16" x14ac:dyDescent="0.25">
      <c r="O8479" s="37">
        <v>40640</v>
      </c>
      <c r="P8479" s="40">
        <v>13</v>
      </c>
    </row>
    <row r="8480" spans="15:16" x14ac:dyDescent="0.25">
      <c r="O8480" s="37">
        <v>40641</v>
      </c>
      <c r="P8480" s="40">
        <v>0</v>
      </c>
    </row>
    <row r="8481" spans="15:16" x14ac:dyDescent="0.25">
      <c r="O8481" s="37">
        <v>40642</v>
      </c>
      <c r="P8481" s="40">
        <v>0</v>
      </c>
    </row>
    <row r="8482" spans="15:16" x14ac:dyDescent="0.25">
      <c r="O8482" s="37">
        <v>40643</v>
      </c>
      <c r="P8482" s="40">
        <v>0</v>
      </c>
    </row>
    <row r="8483" spans="15:16" x14ac:dyDescent="0.25">
      <c r="O8483" s="37">
        <v>40644</v>
      </c>
      <c r="P8483" s="40">
        <v>9</v>
      </c>
    </row>
    <row r="8484" spans="15:16" x14ac:dyDescent="0.25">
      <c r="O8484" s="37">
        <v>40645</v>
      </c>
      <c r="P8484" s="40">
        <v>7</v>
      </c>
    </row>
    <row r="8485" spans="15:16" x14ac:dyDescent="0.25">
      <c r="O8485" s="37">
        <v>40646</v>
      </c>
      <c r="P8485" s="40">
        <v>9</v>
      </c>
    </row>
    <row r="8486" spans="15:16" x14ac:dyDescent="0.25">
      <c r="O8486" s="37">
        <v>40647</v>
      </c>
      <c r="P8486" s="40">
        <v>13</v>
      </c>
    </row>
    <row r="8487" spans="15:16" x14ac:dyDescent="0.25">
      <c r="O8487" s="37">
        <v>40648</v>
      </c>
      <c r="P8487" s="40">
        <v>21</v>
      </c>
    </row>
    <row r="8488" spans="15:16" x14ac:dyDescent="0.25">
      <c r="O8488" s="37">
        <v>40649</v>
      </c>
      <c r="P8488" s="40">
        <v>22</v>
      </c>
    </row>
    <row r="8489" spans="15:16" x14ac:dyDescent="0.25">
      <c r="O8489" s="37">
        <v>40650</v>
      </c>
      <c r="P8489" s="40">
        <v>29</v>
      </c>
    </row>
    <row r="8490" spans="15:16" x14ac:dyDescent="0.25">
      <c r="O8490" s="37">
        <v>40651</v>
      </c>
      <c r="P8490" s="40">
        <v>34</v>
      </c>
    </row>
    <row r="8491" spans="15:16" x14ac:dyDescent="0.25">
      <c r="O8491" s="37">
        <v>40652</v>
      </c>
      <c r="P8491" s="40">
        <v>12</v>
      </c>
    </row>
    <row r="8492" spans="15:16" x14ac:dyDescent="0.25">
      <c r="O8492" s="37">
        <v>40653</v>
      </c>
      <c r="P8492" s="40">
        <v>0</v>
      </c>
    </row>
    <row r="8493" spans="15:16" x14ac:dyDescent="0.25">
      <c r="O8493" s="37">
        <v>40654</v>
      </c>
      <c r="P8493" s="40">
        <v>24</v>
      </c>
    </row>
    <row r="8494" spans="15:16" x14ac:dyDescent="0.25">
      <c r="O8494" s="37">
        <v>40655</v>
      </c>
      <c r="P8494" s="40">
        <v>19</v>
      </c>
    </row>
    <row r="8495" spans="15:16" x14ac:dyDescent="0.25">
      <c r="O8495" s="37">
        <v>40656</v>
      </c>
      <c r="P8495" s="40">
        <v>30</v>
      </c>
    </row>
    <row r="8496" spans="15:16" x14ac:dyDescent="0.25">
      <c r="O8496" s="37">
        <v>40657</v>
      </c>
      <c r="P8496" s="40">
        <v>41</v>
      </c>
    </row>
    <row r="8497" spans="15:16" x14ac:dyDescent="0.25">
      <c r="O8497" s="37">
        <v>40658</v>
      </c>
      <c r="P8497" s="40">
        <v>23</v>
      </c>
    </row>
    <row r="8498" spans="15:16" x14ac:dyDescent="0.25">
      <c r="O8498" s="37">
        <v>40659</v>
      </c>
      <c r="P8498" s="40">
        <v>21.4</v>
      </c>
    </row>
    <row r="8499" spans="15:16" x14ac:dyDescent="0.25">
      <c r="O8499" s="37">
        <v>40660</v>
      </c>
      <c r="P8499" s="40">
        <v>60</v>
      </c>
    </row>
    <row r="8500" spans="15:16" x14ac:dyDescent="0.25">
      <c r="O8500" s="37">
        <v>40661</v>
      </c>
      <c r="P8500" s="40">
        <v>50</v>
      </c>
    </row>
    <row r="8501" spans="15:16" x14ac:dyDescent="0.25">
      <c r="O8501" s="37">
        <v>40662</v>
      </c>
      <c r="P8501" s="40">
        <v>61</v>
      </c>
    </row>
    <row r="8502" spans="15:16" x14ac:dyDescent="0.25">
      <c r="O8502" s="37">
        <v>40663</v>
      </c>
      <c r="P8502" s="40">
        <v>82</v>
      </c>
    </row>
    <row r="8503" spans="15:16" x14ac:dyDescent="0.25">
      <c r="O8503" s="37">
        <v>40664</v>
      </c>
      <c r="P8503" s="40">
        <v>98</v>
      </c>
    </row>
    <row r="8504" spans="15:16" x14ac:dyDescent="0.25">
      <c r="O8504" s="37">
        <v>40665</v>
      </c>
      <c r="P8504" s="40">
        <v>45</v>
      </c>
    </row>
    <row r="8505" spans="15:16" x14ac:dyDescent="0.25">
      <c r="O8505" s="37">
        <v>40666</v>
      </c>
      <c r="P8505" s="40">
        <v>22</v>
      </c>
    </row>
    <row r="8506" spans="15:16" x14ac:dyDescent="0.25">
      <c r="O8506" s="37">
        <v>40667</v>
      </c>
      <c r="P8506" s="40">
        <v>62</v>
      </c>
    </row>
    <row r="8507" spans="15:16" x14ac:dyDescent="0.25">
      <c r="O8507" s="37">
        <v>40668</v>
      </c>
      <c r="P8507" s="40">
        <v>116</v>
      </c>
    </row>
    <row r="8508" spans="15:16" x14ac:dyDescent="0.25">
      <c r="O8508" s="37">
        <v>40669</v>
      </c>
      <c r="P8508" s="40">
        <v>114</v>
      </c>
    </row>
    <row r="8509" spans="15:16" x14ac:dyDescent="0.25">
      <c r="O8509" s="37">
        <v>40670</v>
      </c>
      <c r="P8509" s="40">
        <v>134</v>
      </c>
    </row>
    <row r="8510" spans="15:16" x14ac:dyDescent="0.25">
      <c r="O8510" s="37">
        <v>40671</v>
      </c>
      <c r="P8510" s="40">
        <v>124</v>
      </c>
    </row>
    <row r="8511" spans="15:16" x14ac:dyDescent="0.25">
      <c r="O8511" s="37">
        <v>40672</v>
      </c>
      <c r="P8511" s="40">
        <v>151</v>
      </c>
    </row>
    <row r="8512" spans="15:16" x14ac:dyDescent="0.25">
      <c r="O8512" s="37">
        <v>40673</v>
      </c>
      <c r="P8512" s="40">
        <v>99</v>
      </c>
    </row>
    <row r="8513" spans="15:16" x14ac:dyDescent="0.25">
      <c r="O8513" s="37">
        <v>40674</v>
      </c>
      <c r="P8513" s="40">
        <v>87</v>
      </c>
    </row>
    <row r="8514" spans="15:16" x14ac:dyDescent="0.25">
      <c r="O8514" s="37">
        <v>40675</v>
      </c>
      <c r="P8514" s="40">
        <v>103</v>
      </c>
    </row>
    <row r="8515" spans="15:16" x14ac:dyDescent="0.25">
      <c r="O8515" s="37">
        <v>40676</v>
      </c>
      <c r="P8515" s="40">
        <v>130</v>
      </c>
    </row>
    <row r="8516" spans="15:16" x14ac:dyDescent="0.25">
      <c r="O8516" s="37">
        <v>40677</v>
      </c>
      <c r="P8516" s="40">
        <v>129</v>
      </c>
    </row>
    <row r="8517" spans="15:16" x14ac:dyDescent="0.25">
      <c r="O8517" s="37">
        <v>40678</v>
      </c>
      <c r="P8517" s="40">
        <v>130</v>
      </c>
    </row>
    <row r="8518" spans="15:16" x14ac:dyDescent="0.25">
      <c r="O8518" s="37">
        <v>40679</v>
      </c>
      <c r="P8518" s="40">
        <v>117</v>
      </c>
    </row>
    <row r="8519" spans="15:16" x14ac:dyDescent="0.25">
      <c r="O8519" s="37">
        <v>40680</v>
      </c>
      <c r="P8519" s="40">
        <v>71</v>
      </c>
    </row>
    <row r="8520" spans="15:16" x14ac:dyDescent="0.25">
      <c r="O8520" s="37">
        <v>40681</v>
      </c>
      <c r="P8520" s="40">
        <v>100</v>
      </c>
    </row>
    <row r="8521" spans="15:16" x14ac:dyDescent="0.25">
      <c r="O8521" s="37">
        <v>40682</v>
      </c>
      <c r="P8521" s="40">
        <v>95</v>
      </c>
    </row>
    <row r="8522" spans="15:16" x14ac:dyDescent="0.25">
      <c r="O8522" s="37">
        <v>40683</v>
      </c>
      <c r="P8522" s="40">
        <v>95</v>
      </c>
    </row>
    <row r="8523" spans="15:16" x14ac:dyDescent="0.25">
      <c r="O8523" s="37">
        <v>40684</v>
      </c>
      <c r="P8523" s="40">
        <v>123</v>
      </c>
    </row>
    <row r="8524" spans="15:16" x14ac:dyDescent="0.25">
      <c r="O8524" s="37">
        <v>40685</v>
      </c>
      <c r="P8524" s="40">
        <v>138</v>
      </c>
    </row>
    <row r="8525" spans="15:16" x14ac:dyDescent="0.25">
      <c r="O8525" s="37">
        <v>40686</v>
      </c>
      <c r="P8525" s="40">
        <v>134</v>
      </c>
    </row>
    <row r="8526" spans="15:16" x14ac:dyDescent="0.25">
      <c r="O8526" s="37">
        <v>40687</v>
      </c>
      <c r="P8526" s="40">
        <v>133</v>
      </c>
    </row>
    <row r="8527" spans="15:16" x14ac:dyDescent="0.25">
      <c r="O8527" s="37">
        <v>40688</v>
      </c>
      <c r="P8527" s="40">
        <v>134</v>
      </c>
    </row>
    <row r="8528" spans="15:16" x14ac:dyDescent="0.25">
      <c r="O8528" s="37">
        <v>40689</v>
      </c>
      <c r="P8528" s="40">
        <v>125</v>
      </c>
    </row>
    <row r="8529" spans="15:16" x14ac:dyDescent="0.25">
      <c r="O8529" s="37">
        <v>40690</v>
      </c>
      <c r="P8529" s="40">
        <v>127</v>
      </c>
    </row>
    <row r="8530" spans="15:16" x14ac:dyDescent="0.25">
      <c r="O8530" s="37">
        <v>40691</v>
      </c>
      <c r="P8530" s="40">
        <v>136</v>
      </c>
    </row>
    <row r="8531" spans="15:16" x14ac:dyDescent="0.25">
      <c r="O8531" s="37">
        <v>40692</v>
      </c>
      <c r="P8531" s="40">
        <v>132</v>
      </c>
    </row>
    <row r="8532" spans="15:16" x14ac:dyDescent="0.25">
      <c r="O8532" s="37">
        <v>40693</v>
      </c>
      <c r="P8532" s="40">
        <v>120</v>
      </c>
    </row>
    <row r="8533" spans="15:16" x14ac:dyDescent="0.25">
      <c r="O8533" s="37">
        <v>40694</v>
      </c>
      <c r="P8533" s="40">
        <v>102</v>
      </c>
    </row>
    <row r="8534" spans="15:16" x14ac:dyDescent="0.25">
      <c r="O8534" s="37">
        <v>40695</v>
      </c>
      <c r="P8534" s="40">
        <v>104</v>
      </c>
    </row>
    <row r="8535" spans="15:16" x14ac:dyDescent="0.25">
      <c r="O8535" s="37">
        <v>40696</v>
      </c>
      <c r="P8535" s="40">
        <v>144</v>
      </c>
    </row>
    <row r="8536" spans="15:16" x14ac:dyDescent="0.25">
      <c r="O8536" s="37">
        <v>40697</v>
      </c>
      <c r="P8536" s="40">
        <v>143</v>
      </c>
    </row>
    <row r="8537" spans="15:16" x14ac:dyDescent="0.25">
      <c r="O8537" s="37">
        <v>40698</v>
      </c>
      <c r="P8537" s="40">
        <v>142</v>
      </c>
    </row>
    <row r="8538" spans="15:16" x14ac:dyDescent="0.25">
      <c r="O8538" s="37">
        <v>40699</v>
      </c>
      <c r="P8538" s="40">
        <v>130</v>
      </c>
    </row>
    <row r="8539" spans="15:16" x14ac:dyDescent="0.25">
      <c r="O8539" s="37">
        <v>40700</v>
      </c>
      <c r="P8539" s="40">
        <v>107</v>
      </c>
    </row>
    <row r="8540" spans="15:16" x14ac:dyDescent="0.25">
      <c r="O8540" s="37">
        <v>40701</v>
      </c>
      <c r="P8540" s="40">
        <v>90</v>
      </c>
    </row>
    <row r="8541" spans="15:16" x14ac:dyDescent="0.25">
      <c r="O8541" s="37">
        <v>40702</v>
      </c>
      <c r="P8541" s="40">
        <v>80</v>
      </c>
    </row>
    <row r="8542" spans="15:16" x14ac:dyDescent="0.25">
      <c r="O8542" s="37">
        <v>40703</v>
      </c>
      <c r="P8542" s="40">
        <v>78</v>
      </c>
    </row>
    <row r="8543" spans="15:16" x14ac:dyDescent="0.25">
      <c r="O8543" s="37">
        <v>40704</v>
      </c>
      <c r="P8543" s="40">
        <v>83</v>
      </c>
    </row>
    <row r="8544" spans="15:16" x14ac:dyDescent="0.25">
      <c r="O8544" s="37">
        <v>40705</v>
      </c>
      <c r="P8544" s="40">
        <v>85</v>
      </c>
    </row>
    <row r="8545" spans="15:16" x14ac:dyDescent="0.25">
      <c r="O8545" s="37">
        <v>40706</v>
      </c>
      <c r="P8545" s="40">
        <v>96</v>
      </c>
    </row>
    <row r="8546" spans="15:16" x14ac:dyDescent="0.25">
      <c r="O8546" s="37">
        <v>40707</v>
      </c>
      <c r="P8546" s="40">
        <v>135</v>
      </c>
    </row>
    <row r="8547" spans="15:16" x14ac:dyDescent="0.25">
      <c r="O8547" s="37">
        <v>40708</v>
      </c>
      <c r="P8547" s="40">
        <v>175</v>
      </c>
    </row>
    <row r="8548" spans="15:16" x14ac:dyDescent="0.25">
      <c r="O8548" s="37">
        <v>40709</v>
      </c>
      <c r="P8548" s="40">
        <v>201</v>
      </c>
    </row>
    <row r="8549" spans="15:16" x14ac:dyDescent="0.25">
      <c r="O8549" s="37">
        <v>40710</v>
      </c>
      <c r="P8549" s="40">
        <v>201</v>
      </c>
    </row>
    <row r="8550" spans="15:16" x14ac:dyDescent="0.25">
      <c r="O8550" s="37">
        <v>40711</v>
      </c>
      <c r="P8550" s="40">
        <v>194</v>
      </c>
    </row>
    <row r="8551" spans="15:16" x14ac:dyDescent="0.25">
      <c r="O8551" s="37">
        <v>40712</v>
      </c>
      <c r="P8551" s="40">
        <v>205</v>
      </c>
    </row>
    <row r="8552" spans="15:16" x14ac:dyDescent="0.25">
      <c r="O8552" s="37">
        <v>40713</v>
      </c>
      <c r="P8552" s="40">
        <v>188</v>
      </c>
    </row>
    <row r="8553" spans="15:16" x14ac:dyDescent="0.25">
      <c r="O8553" s="37">
        <v>40714</v>
      </c>
      <c r="P8553" s="40">
        <v>196</v>
      </c>
    </row>
    <row r="8554" spans="15:16" x14ac:dyDescent="0.25">
      <c r="O8554" s="37">
        <v>40715</v>
      </c>
      <c r="P8554" s="40">
        <v>214</v>
      </c>
    </row>
    <row r="8555" spans="15:16" x14ac:dyDescent="0.25">
      <c r="O8555" s="37">
        <v>40716</v>
      </c>
      <c r="P8555" s="40">
        <v>226</v>
      </c>
    </row>
    <row r="8556" spans="15:16" x14ac:dyDescent="0.25">
      <c r="O8556" s="37">
        <v>40717</v>
      </c>
      <c r="P8556" s="40">
        <v>196</v>
      </c>
    </row>
    <row r="8557" spans="15:16" x14ac:dyDescent="0.25">
      <c r="O8557" s="37">
        <v>40718</v>
      </c>
      <c r="P8557" s="40">
        <v>202</v>
      </c>
    </row>
    <row r="8558" spans="15:16" x14ac:dyDescent="0.25">
      <c r="O8558" s="37">
        <v>40719</v>
      </c>
      <c r="P8558" s="40">
        <v>181</v>
      </c>
    </row>
    <row r="8559" spans="15:16" x14ac:dyDescent="0.25">
      <c r="O8559" s="37">
        <v>40720</v>
      </c>
      <c r="P8559" s="40">
        <v>182</v>
      </c>
    </row>
    <row r="8560" spans="15:16" x14ac:dyDescent="0.25">
      <c r="O8560" s="37">
        <v>40721</v>
      </c>
      <c r="P8560" s="40">
        <v>180</v>
      </c>
    </row>
    <row r="8561" spans="15:16" x14ac:dyDescent="0.25">
      <c r="O8561" s="37">
        <v>40722</v>
      </c>
      <c r="P8561" s="40">
        <v>179</v>
      </c>
    </row>
    <row r="8562" spans="15:16" x14ac:dyDescent="0.25">
      <c r="O8562" s="37">
        <v>40723</v>
      </c>
      <c r="P8562" s="40">
        <v>153</v>
      </c>
    </row>
    <row r="8563" spans="15:16" x14ac:dyDescent="0.25">
      <c r="O8563" s="37">
        <v>40724</v>
      </c>
      <c r="P8563" s="40">
        <v>155</v>
      </c>
    </row>
    <row r="8564" spans="15:16" x14ac:dyDescent="0.25">
      <c r="O8564" s="37">
        <v>40725</v>
      </c>
      <c r="P8564" s="40">
        <v>166</v>
      </c>
    </row>
    <row r="8565" spans="15:16" x14ac:dyDescent="0.25">
      <c r="O8565" s="37">
        <v>40726</v>
      </c>
      <c r="P8565" s="40">
        <v>176</v>
      </c>
    </row>
    <row r="8566" spans="15:16" x14ac:dyDescent="0.25">
      <c r="O8566" s="37">
        <v>40727</v>
      </c>
      <c r="P8566" s="40">
        <v>177</v>
      </c>
    </row>
    <row r="8567" spans="15:16" x14ac:dyDescent="0.25">
      <c r="O8567" s="37">
        <v>40728</v>
      </c>
      <c r="P8567" s="40">
        <v>198</v>
      </c>
    </row>
    <row r="8568" spans="15:16" x14ac:dyDescent="0.25">
      <c r="O8568" s="37">
        <v>40729</v>
      </c>
      <c r="P8568" s="40">
        <v>210</v>
      </c>
    </row>
    <row r="8569" spans="15:16" x14ac:dyDescent="0.25">
      <c r="O8569" s="37">
        <v>40730</v>
      </c>
      <c r="P8569" s="40">
        <v>215</v>
      </c>
    </row>
    <row r="8570" spans="15:16" x14ac:dyDescent="0.25">
      <c r="O8570" s="37">
        <v>40731</v>
      </c>
      <c r="P8570" s="40">
        <v>172</v>
      </c>
    </row>
    <row r="8571" spans="15:16" x14ac:dyDescent="0.25">
      <c r="O8571" s="37">
        <v>40732</v>
      </c>
      <c r="P8571" s="40">
        <v>181</v>
      </c>
    </row>
    <row r="8572" spans="15:16" x14ac:dyDescent="0.25">
      <c r="O8572" s="37">
        <v>40733</v>
      </c>
      <c r="P8572" s="40">
        <v>206</v>
      </c>
    </row>
    <row r="8573" spans="15:16" x14ac:dyDescent="0.25">
      <c r="O8573" s="37">
        <v>40734</v>
      </c>
      <c r="P8573" s="40">
        <v>196</v>
      </c>
    </row>
    <row r="8574" spans="15:16" x14ac:dyDescent="0.25">
      <c r="O8574" s="37">
        <v>40735</v>
      </c>
      <c r="P8574" s="40">
        <v>174</v>
      </c>
    </row>
    <row r="8575" spans="15:16" x14ac:dyDescent="0.25">
      <c r="O8575" s="37">
        <v>40736</v>
      </c>
      <c r="P8575" s="40">
        <v>169</v>
      </c>
    </row>
    <row r="8576" spans="15:16" x14ac:dyDescent="0.25">
      <c r="O8576" s="37">
        <v>40737</v>
      </c>
      <c r="P8576" s="40">
        <v>154</v>
      </c>
    </row>
    <row r="8577" spans="15:16" x14ac:dyDescent="0.25">
      <c r="O8577" s="37">
        <v>40738</v>
      </c>
      <c r="P8577" s="40">
        <v>187</v>
      </c>
    </row>
    <row r="8578" spans="15:16" x14ac:dyDescent="0.25">
      <c r="O8578" s="37">
        <v>40739</v>
      </c>
      <c r="P8578" s="40">
        <v>205</v>
      </c>
    </row>
    <row r="8579" spans="15:16" x14ac:dyDescent="0.25">
      <c r="O8579" s="37">
        <v>40740</v>
      </c>
      <c r="P8579" s="40">
        <v>202</v>
      </c>
    </row>
    <row r="8580" spans="15:16" x14ac:dyDescent="0.25">
      <c r="O8580" s="37">
        <v>40741</v>
      </c>
      <c r="P8580" s="40">
        <v>188</v>
      </c>
    </row>
    <row r="8581" spans="15:16" x14ac:dyDescent="0.25">
      <c r="O8581" s="37">
        <v>40742</v>
      </c>
      <c r="P8581" s="40">
        <v>192</v>
      </c>
    </row>
    <row r="8582" spans="15:16" x14ac:dyDescent="0.25">
      <c r="O8582" s="37">
        <v>40743</v>
      </c>
      <c r="P8582" s="40">
        <v>190</v>
      </c>
    </row>
    <row r="8583" spans="15:16" x14ac:dyDescent="0.25">
      <c r="O8583" s="37">
        <v>40744</v>
      </c>
      <c r="P8583" s="40">
        <v>218.3</v>
      </c>
    </row>
    <row r="8584" spans="15:16" x14ac:dyDescent="0.25">
      <c r="O8584" s="37">
        <v>40745</v>
      </c>
      <c r="P8584" s="40">
        <v>247.3</v>
      </c>
    </row>
    <row r="8585" spans="15:16" x14ac:dyDescent="0.25">
      <c r="O8585" s="37">
        <v>40746</v>
      </c>
      <c r="P8585" s="40">
        <v>209</v>
      </c>
    </row>
    <row r="8586" spans="15:16" x14ac:dyDescent="0.25">
      <c r="O8586" s="37">
        <v>40747</v>
      </c>
      <c r="P8586" s="40">
        <v>192</v>
      </c>
    </row>
    <row r="8587" spans="15:16" x14ac:dyDescent="0.25">
      <c r="O8587" s="37">
        <v>40748</v>
      </c>
      <c r="P8587" s="40">
        <v>176</v>
      </c>
    </row>
    <row r="8588" spans="15:16" x14ac:dyDescent="0.25">
      <c r="O8588" s="37">
        <v>40749</v>
      </c>
      <c r="P8588" s="40">
        <v>160</v>
      </c>
    </row>
    <row r="8589" spans="15:16" x14ac:dyDescent="0.25">
      <c r="O8589" s="37">
        <v>40750</v>
      </c>
      <c r="P8589" s="40">
        <v>204</v>
      </c>
    </row>
    <row r="8590" spans="15:16" x14ac:dyDescent="0.25">
      <c r="O8590" s="37">
        <v>40751</v>
      </c>
      <c r="P8590" s="40">
        <v>200</v>
      </c>
    </row>
    <row r="8591" spans="15:16" x14ac:dyDescent="0.25">
      <c r="O8591" s="37">
        <v>40752</v>
      </c>
      <c r="P8591" s="40">
        <v>184</v>
      </c>
    </row>
    <row r="8592" spans="15:16" x14ac:dyDescent="0.25">
      <c r="O8592" s="37">
        <v>40753</v>
      </c>
      <c r="P8592" s="40">
        <v>218</v>
      </c>
    </row>
    <row r="8593" spans="15:16" x14ac:dyDescent="0.25">
      <c r="O8593" s="37">
        <v>40754</v>
      </c>
      <c r="P8593" s="40">
        <v>210</v>
      </c>
    </row>
    <row r="8594" spans="15:16" x14ac:dyDescent="0.25">
      <c r="O8594" s="37">
        <v>40755</v>
      </c>
      <c r="P8594" s="40">
        <v>197</v>
      </c>
    </row>
    <row r="8595" spans="15:16" x14ac:dyDescent="0.25">
      <c r="O8595" s="37">
        <v>40756</v>
      </c>
      <c r="P8595" s="40">
        <v>210</v>
      </c>
    </row>
    <row r="8596" spans="15:16" x14ac:dyDescent="0.25">
      <c r="O8596" s="37">
        <v>40757</v>
      </c>
      <c r="P8596" s="40">
        <v>198</v>
      </c>
    </row>
    <row r="8597" spans="15:16" x14ac:dyDescent="0.25">
      <c r="O8597" s="37">
        <v>40758</v>
      </c>
      <c r="P8597" s="40">
        <v>202</v>
      </c>
    </row>
    <row r="8598" spans="15:16" x14ac:dyDescent="0.25">
      <c r="O8598" s="37">
        <v>40759</v>
      </c>
      <c r="P8598" s="40">
        <v>203</v>
      </c>
    </row>
    <row r="8599" spans="15:16" x14ac:dyDescent="0.25">
      <c r="O8599" s="37">
        <v>40760</v>
      </c>
      <c r="P8599" s="40">
        <v>184</v>
      </c>
    </row>
    <row r="8600" spans="15:16" x14ac:dyDescent="0.25">
      <c r="O8600" s="37">
        <v>40761</v>
      </c>
      <c r="P8600" s="40">
        <v>189</v>
      </c>
    </row>
    <row r="8601" spans="15:16" x14ac:dyDescent="0.25">
      <c r="O8601" s="37">
        <v>40762</v>
      </c>
      <c r="P8601" s="40">
        <v>185</v>
      </c>
    </row>
    <row r="8602" spans="15:16" x14ac:dyDescent="0.25">
      <c r="O8602" s="37">
        <v>40763</v>
      </c>
      <c r="P8602" s="40">
        <v>206</v>
      </c>
    </row>
    <row r="8603" spans="15:16" x14ac:dyDescent="0.25">
      <c r="O8603" s="37">
        <v>40764</v>
      </c>
      <c r="P8603" s="40">
        <v>206</v>
      </c>
    </row>
    <row r="8604" spans="15:16" x14ac:dyDescent="0.25">
      <c r="O8604" s="37">
        <v>40765</v>
      </c>
      <c r="P8604" s="40">
        <v>211</v>
      </c>
    </row>
    <row r="8605" spans="15:16" x14ac:dyDescent="0.25">
      <c r="O8605" s="37">
        <v>40766</v>
      </c>
      <c r="P8605" s="40">
        <v>202</v>
      </c>
    </row>
    <row r="8606" spans="15:16" x14ac:dyDescent="0.25">
      <c r="O8606" s="37">
        <v>40767</v>
      </c>
      <c r="P8606" s="40">
        <v>187</v>
      </c>
    </row>
    <row r="8607" spans="15:16" x14ac:dyDescent="0.25">
      <c r="O8607" s="37">
        <v>40768</v>
      </c>
      <c r="P8607" s="40">
        <v>180</v>
      </c>
    </row>
    <row r="8608" spans="15:16" x14ac:dyDescent="0.25">
      <c r="O8608" s="37">
        <v>40769</v>
      </c>
      <c r="P8608" s="40">
        <v>207</v>
      </c>
    </row>
    <row r="8609" spans="15:16" x14ac:dyDescent="0.25">
      <c r="O8609" s="37">
        <v>40770</v>
      </c>
      <c r="P8609" s="40">
        <v>183</v>
      </c>
    </row>
    <row r="8610" spans="15:16" x14ac:dyDescent="0.25">
      <c r="O8610" s="37">
        <v>40771</v>
      </c>
      <c r="P8610" s="40">
        <v>182</v>
      </c>
    </row>
    <row r="8611" spans="15:16" x14ac:dyDescent="0.25">
      <c r="O8611" s="37">
        <v>40772</v>
      </c>
      <c r="P8611" s="40">
        <v>202</v>
      </c>
    </row>
    <row r="8612" spans="15:16" x14ac:dyDescent="0.25">
      <c r="O8612" s="37">
        <v>40773</v>
      </c>
      <c r="P8612" s="40">
        <v>189</v>
      </c>
    </row>
    <row r="8613" spans="15:16" x14ac:dyDescent="0.25">
      <c r="O8613" s="37">
        <v>40774</v>
      </c>
      <c r="P8613" s="40">
        <v>175</v>
      </c>
    </row>
    <row r="8614" spans="15:16" x14ac:dyDescent="0.25">
      <c r="O8614" s="37">
        <v>40775</v>
      </c>
      <c r="P8614" s="40">
        <v>150</v>
      </c>
    </row>
    <row r="8615" spans="15:16" x14ac:dyDescent="0.25">
      <c r="O8615" s="37">
        <v>40776</v>
      </c>
      <c r="P8615" s="40">
        <v>183</v>
      </c>
    </row>
    <row r="8616" spans="15:16" x14ac:dyDescent="0.25">
      <c r="O8616" s="37">
        <v>40777</v>
      </c>
      <c r="P8616" s="40">
        <v>187</v>
      </c>
    </row>
    <row r="8617" spans="15:16" x14ac:dyDescent="0.25">
      <c r="O8617" s="37">
        <v>40778</v>
      </c>
      <c r="P8617" s="40">
        <v>204</v>
      </c>
    </row>
    <row r="8618" spans="15:16" x14ac:dyDescent="0.25">
      <c r="O8618" s="37">
        <v>40779</v>
      </c>
      <c r="P8618" s="40">
        <v>217</v>
      </c>
    </row>
    <row r="8619" spans="15:16" x14ac:dyDescent="0.25">
      <c r="O8619" s="37">
        <v>40780</v>
      </c>
      <c r="P8619" s="40">
        <v>202</v>
      </c>
    </row>
    <row r="8620" spans="15:16" x14ac:dyDescent="0.25">
      <c r="O8620" s="37">
        <v>40781</v>
      </c>
      <c r="P8620" s="40">
        <v>204</v>
      </c>
    </row>
    <row r="8621" spans="15:16" x14ac:dyDescent="0.25">
      <c r="O8621" s="37">
        <v>40782</v>
      </c>
      <c r="P8621" s="40">
        <v>195</v>
      </c>
    </row>
    <row r="8622" spans="15:16" x14ac:dyDescent="0.25">
      <c r="O8622" s="37">
        <v>40783</v>
      </c>
      <c r="P8622" s="40">
        <v>215</v>
      </c>
    </row>
    <row r="8623" spans="15:16" x14ac:dyDescent="0.25">
      <c r="O8623" s="37">
        <v>40784</v>
      </c>
      <c r="P8623" s="40">
        <v>200</v>
      </c>
    </row>
    <row r="8624" spans="15:16" x14ac:dyDescent="0.25">
      <c r="O8624" s="37">
        <v>40785</v>
      </c>
      <c r="P8624" s="40">
        <v>193</v>
      </c>
    </row>
    <row r="8625" spans="15:16" x14ac:dyDescent="0.25">
      <c r="O8625" s="37">
        <v>40786</v>
      </c>
      <c r="P8625" s="40">
        <v>178</v>
      </c>
    </row>
    <row r="8626" spans="15:16" x14ac:dyDescent="0.25">
      <c r="O8626" s="37">
        <v>40787</v>
      </c>
      <c r="P8626" s="40">
        <v>161</v>
      </c>
    </row>
    <row r="8627" spans="15:16" x14ac:dyDescent="0.25">
      <c r="O8627" s="37">
        <v>40788</v>
      </c>
      <c r="P8627" s="40">
        <v>187</v>
      </c>
    </row>
    <row r="8628" spans="15:16" x14ac:dyDescent="0.25">
      <c r="O8628" s="37">
        <v>40789</v>
      </c>
      <c r="P8628" s="40">
        <v>200</v>
      </c>
    </row>
    <row r="8629" spans="15:16" x14ac:dyDescent="0.25">
      <c r="O8629" s="37">
        <v>40790</v>
      </c>
      <c r="P8629" s="40">
        <v>192</v>
      </c>
    </row>
    <row r="8630" spans="15:16" x14ac:dyDescent="0.25">
      <c r="O8630" s="37">
        <v>40791</v>
      </c>
      <c r="P8630" s="40">
        <v>189</v>
      </c>
    </row>
    <row r="8631" spans="15:16" x14ac:dyDescent="0.25">
      <c r="O8631" s="37">
        <v>40792</v>
      </c>
      <c r="P8631" s="40">
        <v>202</v>
      </c>
    </row>
    <row r="8632" spans="15:16" x14ac:dyDescent="0.25">
      <c r="O8632" s="37">
        <v>40793</v>
      </c>
      <c r="P8632" s="40">
        <v>196</v>
      </c>
    </row>
    <row r="8633" spans="15:16" x14ac:dyDescent="0.25">
      <c r="O8633" s="37">
        <v>40794</v>
      </c>
      <c r="P8633" s="40">
        <v>173</v>
      </c>
    </row>
    <row r="8634" spans="15:16" x14ac:dyDescent="0.25">
      <c r="O8634" s="37">
        <v>40795</v>
      </c>
      <c r="P8634" s="40">
        <v>185</v>
      </c>
    </row>
    <row r="8635" spans="15:16" x14ac:dyDescent="0.25">
      <c r="O8635" s="37">
        <v>40796</v>
      </c>
      <c r="P8635" s="40">
        <v>209</v>
      </c>
    </row>
    <row r="8636" spans="15:16" x14ac:dyDescent="0.25">
      <c r="O8636" s="37">
        <v>40797</v>
      </c>
      <c r="P8636" s="40">
        <v>194</v>
      </c>
    </row>
    <row r="8637" spans="15:16" x14ac:dyDescent="0.25">
      <c r="O8637" s="37">
        <v>40798</v>
      </c>
      <c r="P8637" s="40">
        <v>200</v>
      </c>
    </row>
    <row r="8638" spans="15:16" x14ac:dyDescent="0.25">
      <c r="O8638" s="37">
        <v>40799</v>
      </c>
      <c r="P8638" s="40">
        <v>208</v>
      </c>
    </row>
    <row r="8639" spans="15:16" x14ac:dyDescent="0.25">
      <c r="O8639" s="37">
        <v>40800</v>
      </c>
      <c r="P8639" s="40">
        <v>187</v>
      </c>
    </row>
    <row r="8640" spans="15:16" x14ac:dyDescent="0.25">
      <c r="O8640" s="37">
        <v>40801</v>
      </c>
      <c r="P8640" s="40">
        <v>153</v>
      </c>
    </row>
    <row r="8641" spans="15:16" x14ac:dyDescent="0.25">
      <c r="O8641" s="37">
        <v>40802</v>
      </c>
      <c r="P8641" s="40">
        <v>200.8</v>
      </c>
    </row>
    <row r="8642" spans="15:16" x14ac:dyDescent="0.25">
      <c r="O8642" s="37">
        <v>40803</v>
      </c>
      <c r="P8642" s="40">
        <v>194</v>
      </c>
    </row>
    <row r="8643" spans="15:16" x14ac:dyDescent="0.25">
      <c r="O8643" s="37">
        <v>40804</v>
      </c>
      <c r="P8643" s="40">
        <v>205</v>
      </c>
    </row>
    <row r="8644" spans="15:16" x14ac:dyDescent="0.25">
      <c r="O8644" s="37">
        <v>40805</v>
      </c>
      <c r="P8644" s="40">
        <v>235</v>
      </c>
    </row>
    <row r="8645" spans="15:16" x14ac:dyDescent="0.25">
      <c r="O8645" s="37">
        <v>40806</v>
      </c>
      <c r="P8645" s="40">
        <v>262</v>
      </c>
    </row>
    <row r="8646" spans="15:16" x14ac:dyDescent="0.25">
      <c r="O8646" s="37">
        <v>40807</v>
      </c>
      <c r="P8646" s="40">
        <v>275</v>
      </c>
    </row>
    <row r="8647" spans="15:16" x14ac:dyDescent="0.25">
      <c r="O8647" s="37">
        <v>40808</v>
      </c>
      <c r="P8647" s="40">
        <v>227</v>
      </c>
    </row>
    <row r="8648" spans="15:16" x14ac:dyDescent="0.25">
      <c r="O8648" s="37">
        <v>40809</v>
      </c>
      <c r="P8648" s="40">
        <v>255</v>
      </c>
    </row>
    <row r="8649" spans="15:16" x14ac:dyDescent="0.25">
      <c r="O8649" s="37">
        <v>40810</v>
      </c>
      <c r="P8649" s="40">
        <v>246</v>
      </c>
    </row>
    <row r="8650" spans="15:16" x14ac:dyDescent="0.25">
      <c r="O8650" s="37">
        <v>40811</v>
      </c>
      <c r="P8650" s="40">
        <v>229</v>
      </c>
    </row>
    <row r="8651" spans="15:16" x14ac:dyDescent="0.25">
      <c r="O8651" s="37">
        <v>40812</v>
      </c>
      <c r="P8651" s="40">
        <v>221</v>
      </c>
    </row>
    <row r="8652" spans="15:16" x14ac:dyDescent="0.25">
      <c r="O8652" s="37">
        <v>40813</v>
      </c>
      <c r="P8652" s="40">
        <v>216</v>
      </c>
    </row>
    <row r="8653" spans="15:16" x14ac:dyDescent="0.25">
      <c r="O8653" s="37">
        <v>40814</v>
      </c>
      <c r="P8653" s="40">
        <v>227</v>
      </c>
    </row>
    <row r="8654" spans="15:16" x14ac:dyDescent="0.25">
      <c r="O8654" s="37">
        <v>40815</v>
      </c>
      <c r="P8654" s="40">
        <v>222</v>
      </c>
    </row>
    <row r="8655" spans="15:16" x14ac:dyDescent="0.25">
      <c r="O8655" s="37">
        <v>40816</v>
      </c>
      <c r="P8655" s="40">
        <v>204</v>
      </c>
    </row>
    <row r="8656" spans="15:16" x14ac:dyDescent="0.25">
      <c r="O8656" s="37">
        <v>40817</v>
      </c>
      <c r="P8656" s="40">
        <v>164</v>
      </c>
    </row>
    <row r="8657" spans="15:16" x14ac:dyDescent="0.25">
      <c r="O8657" s="37">
        <v>40818</v>
      </c>
      <c r="P8657" s="40">
        <v>159</v>
      </c>
    </row>
    <row r="8658" spans="15:16" x14ac:dyDescent="0.25">
      <c r="O8658" s="37">
        <v>40819</v>
      </c>
      <c r="P8658" s="40">
        <v>144</v>
      </c>
    </row>
    <row r="8659" spans="15:16" x14ac:dyDescent="0.25">
      <c r="O8659" s="37">
        <v>40820</v>
      </c>
      <c r="P8659" s="40">
        <v>116</v>
      </c>
    </row>
    <row r="8660" spans="15:16" x14ac:dyDescent="0.25">
      <c r="O8660" s="37">
        <v>40821</v>
      </c>
      <c r="P8660" s="40">
        <v>114</v>
      </c>
    </row>
    <row r="8661" spans="15:16" x14ac:dyDescent="0.25">
      <c r="O8661" s="37">
        <v>40822</v>
      </c>
      <c r="P8661" s="40">
        <v>103</v>
      </c>
    </row>
    <row r="8662" spans="15:16" x14ac:dyDescent="0.25">
      <c r="O8662" s="37">
        <v>40823</v>
      </c>
      <c r="P8662" s="40">
        <v>115</v>
      </c>
    </row>
    <row r="8663" spans="15:16" x14ac:dyDescent="0.25">
      <c r="O8663" s="37">
        <v>40824</v>
      </c>
      <c r="P8663" s="40">
        <v>123</v>
      </c>
    </row>
    <row r="8664" spans="15:16" x14ac:dyDescent="0.25">
      <c r="O8664" s="37">
        <v>40825</v>
      </c>
      <c r="P8664" s="40">
        <v>113</v>
      </c>
    </row>
    <row r="8665" spans="15:16" x14ac:dyDescent="0.25">
      <c r="O8665" s="37">
        <v>40826</v>
      </c>
      <c r="P8665" s="40">
        <v>86</v>
      </c>
    </row>
    <row r="8666" spans="15:16" x14ac:dyDescent="0.25">
      <c r="O8666" s="37">
        <v>40827</v>
      </c>
      <c r="P8666" s="40">
        <v>38</v>
      </c>
    </row>
    <row r="8667" spans="15:16" x14ac:dyDescent="0.25">
      <c r="O8667" s="37">
        <v>40828</v>
      </c>
      <c r="P8667" s="40">
        <v>4</v>
      </c>
    </row>
    <row r="8668" spans="15:16" x14ac:dyDescent="0.25">
      <c r="O8668" s="37">
        <v>40829</v>
      </c>
      <c r="P8668" s="40">
        <v>15</v>
      </c>
    </row>
    <row r="8669" spans="15:16" x14ac:dyDescent="0.25">
      <c r="O8669" s="37">
        <v>40830</v>
      </c>
      <c r="P8669" s="40">
        <v>76</v>
      </c>
    </row>
    <row r="8670" spans="15:16" x14ac:dyDescent="0.25">
      <c r="O8670" s="37">
        <v>40831</v>
      </c>
      <c r="P8670" s="40">
        <v>106</v>
      </c>
    </row>
    <row r="8671" spans="15:16" x14ac:dyDescent="0.25">
      <c r="O8671" s="37">
        <v>40832</v>
      </c>
      <c r="P8671" s="40">
        <v>116</v>
      </c>
    </row>
    <row r="8672" spans="15:16" x14ac:dyDescent="0.25">
      <c r="O8672" s="37">
        <v>40833</v>
      </c>
      <c r="P8672" s="40">
        <v>127</v>
      </c>
    </row>
    <row r="8673" spans="15:16" x14ac:dyDescent="0.25">
      <c r="O8673" s="37">
        <v>40834</v>
      </c>
      <c r="P8673" s="40">
        <v>177</v>
      </c>
    </row>
    <row r="8674" spans="15:16" x14ac:dyDescent="0.25">
      <c r="O8674" s="37">
        <v>40835</v>
      </c>
      <c r="P8674" s="40">
        <v>199</v>
      </c>
    </row>
    <row r="8675" spans="15:16" x14ac:dyDescent="0.25">
      <c r="O8675" s="37">
        <v>40836</v>
      </c>
      <c r="P8675" s="40">
        <v>194</v>
      </c>
    </row>
    <row r="8676" spans="15:16" x14ac:dyDescent="0.25">
      <c r="O8676" s="37">
        <v>40837</v>
      </c>
      <c r="P8676" s="40">
        <v>208</v>
      </c>
    </row>
    <row r="8677" spans="15:16" x14ac:dyDescent="0.25">
      <c r="O8677" s="37">
        <v>40838</v>
      </c>
      <c r="P8677" s="40">
        <v>198</v>
      </c>
    </row>
    <row r="8678" spans="15:16" x14ac:dyDescent="0.25">
      <c r="O8678" s="37">
        <v>40839</v>
      </c>
      <c r="P8678" s="40">
        <v>212</v>
      </c>
    </row>
    <row r="8679" spans="15:16" x14ac:dyDescent="0.25">
      <c r="O8679" s="37">
        <v>40840</v>
      </c>
      <c r="P8679" s="40">
        <v>221</v>
      </c>
    </row>
    <row r="8680" spans="15:16" x14ac:dyDescent="0.25">
      <c r="O8680" s="37">
        <v>40841</v>
      </c>
      <c r="P8680" s="40">
        <v>206</v>
      </c>
    </row>
    <row r="8681" spans="15:16" x14ac:dyDescent="0.25">
      <c r="O8681" s="37">
        <v>40842</v>
      </c>
      <c r="P8681" s="40">
        <v>218</v>
      </c>
    </row>
    <row r="8682" spans="15:16" x14ac:dyDescent="0.25">
      <c r="O8682" s="37">
        <v>40843</v>
      </c>
      <c r="P8682" s="40">
        <v>192</v>
      </c>
    </row>
    <row r="8683" spans="15:16" x14ac:dyDescent="0.25">
      <c r="O8683" s="37">
        <v>40844</v>
      </c>
      <c r="P8683" s="40">
        <v>195</v>
      </c>
    </row>
    <row r="8684" spans="15:16" x14ac:dyDescent="0.25">
      <c r="O8684" s="37">
        <v>40845</v>
      </c>
      <c r="P8684" s="40">
        <v>193</v>
      </c>
    </row>
    <row r="8685" spans="15:16" x14ac:dyDescent="0.25">
      <c r="O8685" s="37">
        <v>40846</v>
      </c>
      <c r="P8685" s="40">
        <v>184</v>
      </c>
    </row>
    <row r="8686" spans="15:16" x14ac:dyDescent="0.25">
      <c r="O8686" s="37">
        <v>40847</v>
      </c>
      <c r="P8686" s="40">
        <v>216</v>
      </c>
    </row>
    <row r="8687" spans="15:16" x14ac:dyDescent="0.25">
      <c r="O8687" s="37">
        <v>40848</v>
      </c>
      <c r="P8687" s="40">
        <v>194</v>
      </c>
    </row>
    <row r="8688" spans="15:16" x14ac:dyDescent="0.25">
      <c r="O8688" s="37">
        <v>40849</v>
      </c>
      <c r="P8688" s="40">
        <v>206</v>
      </c>
    </row>
    <row r="8689" spans="15:16" x14ac:dyDescent="0.25">
      <c r="O8689" s="37">
        <v>40850</v>
      </c>
      <c r="P8689" s="40">
        <v>207</v>
      </c>
    </row>
    <row r="8690" spans="15:16" x14ac:dyDescent="0.25">
      <c r="O8690" s="37">
        <v>40851</v>
      </c>
      <c r="P8690" s="40">
        <v>192</v>
      </c>
    </row>
    <row r="8691" spans="15:16" x14ac:dyDescent="0.25">
      <c r="O8691" s="37">
        <v>40852</v>
      </c>
      <c r="P8691" s="40">
        <v>180</v>
      </c>
    </row>
    <row r="8692" spans="15:16" x14ac:dyDescent="0.25">
      <c r="O8692" s="37">
        <v>40853</v>
      </c>
      <c r="P8692" s="40">
        <v>183</v>
      </c>
    </row>
    <row r="8693" spans="15:16" x14ac:dyDescent="0.25">
      <c r="O8693" s="37">
        <v>40854</v>
      </c>
      <c r="P8693" s="40">
        <v>179</v>
      </c>
    </row>
    <row r="8694" spans="15:16" x14ac:dyDescent="0.25">
      <c r="O8694" s="37">
        <v>40855</v>
      </c>
      <c r="P8694" s="40">
        <v>166</v>
      </c>
    </row>
    <row r="8695" spans="15:16" x14ac:dyDescent="0.25">
      <c r="O8695" s="37">
        <v>40856</v>
      </c>
      <c r="P8695" s="40">
        <v>149</v>
      </c>
    </row>
    <row r="8696" spans="15:16" x14ac:dyDescent="0.25">
      <c r="O8696" s="37">
        <v>40857</v>
      </c>
      <c r="P8696" s="40">
        <v>173</v>
      </c>
    </row>
    <row r="8697" spans="15:16" x14ac:dyDescent="0.25">
      <c r="O8697" s="37">
        <v>40858</v>
      </c>
      <c r="P8697" s="40">
        <v>123</v>
      </c>
    </row>
    <row r="8698" spans="15:16" x14ac:dyDescent="0.25">
      <c r="O8698" s="37">
        <v>40859</v>
      </c>
      <c r="P8698" s="40">
        <v>150</v>
      </c>
    </row>
    <row r="8699" spans="15:16" x14ac:dyDescent="0.25">
      <c r="O8699" s="37">
        <v>40860</v>
      </c>
      <c r="P8699" s="40">
        <v>153</v>
      </c>
    </row>
    <row r="8700" spans="15:16" x14ac:dyDescent="0.25">
      <c r="O8700" s="37">
        <v>40861</v>
      </c>
      <c r="P8700" s="40">
        <v>150</v>
      </c>
    </row>
    <row r="8701" spans="15:16" x14ac:dyDescent="0.25">
      <c r="O8701" s="37">
        <v>40862</v>
      </c>
      <c r="P8701" s="40">
        <v>161</v>
      </c>
    </row>
    <row r="8702" spans="15:16" x14ac:dyDescent="0.25">
      <c r="O8702" s="37">
        <v>40863</v>
      </c>
      <c r="P8702" s="40">
        <v>160</v>
      </c>
    </row>
    <row r="8703" spans="15:16" x14ac:dyDescent="0.25">
      <c r="O8703" s="37">
        <v>40864</v>
      </c>
      <c r="P8703" s="40">
        <v>154</v>
      </c>
    </row>
    <row r="8704" spans="15:16" x14ac:dyDescent="0.25">
      <c r="O8704" s="37">
        <v>40865</v>
      </c>
      <c r="P8704" s="40">
        <v>139</v>
      </c>
    </row>
    <row r="8705" spans="15:16" x14ac:dyDescent="0.25">
      <c r="O8705" s="37">
        <v>40866</v>
      </c>
      <c r="P8705" s="40">
        <v>161</v>
      </c>
    </row>
    <row r="8706" spans="15:16" x14ac:dyDescent="0.25">
      <c r="O8706" s="37">
        <v>40867</v>
      </c>
      <c r="P8706" s="40">
        <v>125</v>
      </c>
    </row>
    <row r="8707" spans="15:16" x14ac:dyDescent="0.25">
      <c r="O8707" s="37">
        <v>40868</v>
      </c>
      <c r="P8707" s="40">
        <v>110</v>
      </c>
    </row>
    <row r="8708" spans="15:16" x14ac:dyDescent="0.25">
      <c r="O8708" s="37">
        <v>40869</v>
      </c>
      <c r="P8708" s="40">
        <v>102</v>
      </c>
    </row>
    <row r="8709" spans="15:16" x14ac:dyDescent="0.25">
      <c r="O8709" s="37">
        <v>40870</v>
      </c>
      <c r="P8709" s="40">
        <v>95</v>
      </c>
    </row>
    <row r="8710" spans="15:16" x14ac:dyDescent="0.25">
      <c r="O8710" s="37">
        <v>40871</v>
      </c>
      <c r="P8710" s="40">
        <v>85</v>
      </c>
    </row>
    <row r="8711" spans="15:16" x14ac:dyDescent="0.25">
      <c r="O8711" s="37">
        <v>40872</v>
      </c>
      <c r="P8711" s="40">
        <v>92</v>
      </c>
    </row>
    <row r="8712" spans="15:16" x14ac:dyDescent="0.25">
      <c r="O8712" s="37">
        <v>40873</v>
      </c>
      <c r="P8712" s="40">
        <v>108</v>
      </c>
    </row>
    <row r="8713" spans="15:16" x14ac:dyDescent="0.25">
      <c r="O8713" s="37">
        <v>40874</v>
      </c>
      <c r="P8713" s="40">
        <v>107</v>
      </c>
    </row>
    <row r="8714" spans="15:16" x14ac:dyDescent="0.25">
      <c r="O8714" s="37">
        <v>40875</v>
      </c>
      <c r="P8714" s="40">
        <v>104</v>
      </c>
    </row>
    <row r="8715" spans="15:16" x14ac:dyDescent="0.25">
      <c r="O8715" s="37">
        <v>40876</v>
      </c>
      <c r="P8715" s="40">
        <v>103</v>
      </c>
    </row>
    <row r="8716" spans="15:16" x14ac:dyDescent="0.25">
      <c r="O8716" s="37">
        <v>40877</v>
      </c>
      <c r="P8716" s="40">
        <v>104</v>
      </c>
    </row>
    <row r="8717" spans="15:16" x14ac:dyDescent="0.25">
      <c r="O8717" s="37">
        <v>40878</v>
      </c>
      <c r="P8717" s="40">
        <v>114</v>
      </c>
    </row>
    <row r="8718" spans="15:16" x14ac:dyDescent="0.25">
      <c r="O8718" s="37">
        <v>40879</v>
      </c>
      <c r="P8718" s="40">
        <v>136</v>
      </c>
    </row>
    <row r="8719" spans="15:16" x14ac:dyDescent="0.25">
      <c r="O8719" s="37">
        <v>40880</v>
      </c>
      <c r="P8719" s="40">
        <v>117</v>
      </c>
    </row>
    <row r="8720" spans="15:16" x14ac:dyDescent="0.25">
      <c r="O8720" s="37">
        <v>40881</v>
      </c>
      <c r="P8720" s="40">
        <v>106</v>
      </c>
    </row>
    <row r="8721" spans="15:16" x14ac:dyDescent="0.25">
      <c r="O8721" s="37">
        <v>40882</v>
      </c>
      <c r="P8721" s="40">
        <v>110</v>
      </c>
    </row>
    <row r="8722" spans="15:16" x14ac:dyDescent="0.25">
      <c r="O8722" s="37">
        <v>40883</v>
      </c>
      <c r="P8722" s="40">
        <v>81</v>
      </c>
    </row>
    <row r="8723" spans="15:16" x14ac:dyDescent="0.25">
      <c r="O8723" s="37">
        <v>40884</v>
      </c>
      <c r="P8723" s="40">
        <v>108</v>
      </c>
    </row>
    <row r="8724" spans="15:16" x14ac:dyDescent="0.25">
      <c r="O8724" s="37">
        <v>40885</v>
      </c>
      <c r="P8724" s="40">
        <v>126</v>
      </c>
    </row>
    <row r="8725" spans="15:16" x14ac:dyDescent="0.25">
      <c r="O8725" s="37">
        <v>40886</v>
      </c>
      <c r="P8725" s="40">
        <v>125</v>
      </c>
    </row>
    <row r="8726" spans="15:16" x14ac:dyDescent="0.25">
      <c r="O8726" s="37">
        <v>40887</v>
      </c>
      <c r="P8726" s="40">
        <v>109</v>
      </c>
    </row>
    <row r="8727" spans="15:16" x14ac:dyDescent="0.25">
      <c r="O8727" s="37">
        <v>40888</v>
      </c>
      <c r="P8727" s="40">
        <v>118</v>
      </c>
    </row>
    <row r="8728" spans="15:16" x14ac:dyDescent="0.25">
      <c r="O8728" s="37">
        <v>40889</v>
      </c>
      <c r="P8728" s="40">
        <v>114</v>
      </c>
    </row>
    <row r="8729" spans="15:16" x14ac:dyDescent="0.25">
      <c r="O8729" s="37">
        <v>40890</v>
      </c>
      <c r="P8729" s="40">
        <v>37</v>
      </c>
    </row>
    <row r="8730" spans="15:16" x14ac:dyDescent="0.25">
      <c r="O8730" s="37">
        <v>40891</v>
      </c>
      <c r="P8730" s="40">
        <v>13</v>
      </c>
    </row>
    <row r="8731" spans="15:16" x14ac:dyDescent="0.25">
      <c r="O8731" s="37">
        <v>40892</v>
      </c>
      <c r="P8731" s="40">
        <v>88</v>
      </c>
    </row>
    <row r="8732" spans="15:16" x14ac:dyDescent="0.25">
      <c r="O8732" s="37">
        <v>40893</v>
      </c>
      <c r="P8732" s="40">
        <v>30</v>
      </c>
    </row>
    <row r="8733" spans="15:16" x14ac:dyDescent="0.25">
      <c r="O8733" s="37">
        <v>40894</v>
      </c>
      <c r="P8733" s="40">
        <v>46</v>
      </c>
    </row>
    <row r="8734" spans="15:16" x14ac:dyDescent="0.25">
      <c r="O8734" s="37">
        <v>40895</v>
      </c>
      <c r="P8734" s="40">
        <v>65</v>
      </c>
    </row>
    <row r="8735" spans="15:16" x14ac:dyDescent="0.25">
      <c r="O8735" s="37">
        <v>40896</v>
      </c>
      <c r="P8735" s="40">
        <v>100</v>
      </c>
    </row>
    <row r="8736" spans="15:16" x14ac:dyDescent="0.25">
      <c r="O8736" s="37">
        <v>40897</v>
      </c>
      <c r="P8736" s="40">
        <v>114</v>
      </c>
    </row>
    <row r="8737" spans="15:16" x14ac:dyDescent="0.25">
      <c r="O8737" s="37">
        <v>40898</v>
      </c>
      <c r="P8737" s="40">
        <v>86</v>
      </c>
    </row>
    <row r="8738" spans="15:16" x14ac:dyDescent="0.25">
      <c r="O8738" s="37">
        <v>40899</v>
      </c>
      <c r="P8738" s="40">
        <v>120</v>
      </c>
    </row>
    <row r="8739" spans="15:16" x14ac:dyDescent="0.25">
      <c r="O8739" s="37">
        <v>40900</v>
      </c>
      <c r="P8739" s="40">
        <v>106</v>
      </c>
    </row>
    <row r="8740" spans="15:16" x14ac:dyDescent="0.25">
      <c r="O8740" s="37">
        <v>40901</v>
      </c>
      <c r="P8740" s="40">
        <v>131</v>
      </c>
    </row>
    <row r="8741" spans="15:16" x14ac:dyDescent="0.25">
      <c r="O8741" s="37">
        <v>40902</v>
      </c>
      <c r="P8741" s="40">
        <v>135</v>
      </c>
    </row>
    <row r="8742" spans="15:16" x14ac:dyDescent="0.25">
      <c r="O8742" s="37">
        <v>40903</v>
      </c>
      <c r="P8742" s="40">
        <v>108</v>
      </c>
    </row>
    <row r="8743" spans="15:16" x14ac:dyDescent="0.25">
      <c r="O8743" s="37">
        <v>40904</v>
      </c>
      <c r="P8743" s="40">
        <v>118</v>
      </c>
    </row>
    <row r="8744" spans="15:16" x14ac:dyDescent="0.25">
      <c r="O8744" s="37">
        <v>40905</v>
      </c>
      <c r="P8744" s="40">
        <v>109</v>
      </c>
    </row>
    <row r="8745" spans="15:16" x14ac:dyDescent="0.25">
      <c r="O8745" s="37">
        <v>40906</v>
      </c>
      <c r="P8745" s="40">
        <v>126</v>
      </c>
    </row>
    <row r="8746" spans="15:16" x14ac:dyDescent="0.25">
      <c r="O8746" s="37">
        <v>40907</v>
      </c>
      <c r="P8746" s="40">
        <v>140</v>
      </c>
    </row>
    <row r="8747" spans="15:16" x14ac:dyDescent="0.25">
      <c r="O8747" s="37">
        <v>40908</v>
      </c>
      <c r="P8747" s="40">
        <v>116</v>
      </c>
    </row>
    <row r="8748" spans="15:16" x14ac:dyDescent="0.25">
      <c r="O8748" s="37">
        <v>40909</v>
      </c>
      <c r="P8748" s="40">
        <v>127</v>
      </c>
    </row>
    <row r="8749" spans="15:16" x14ac:dyDescent="0.25">
      <c r="O8749" s="37">
        <v>40910</v>
      </c>
      <c r="P8749" s="40">
        <v>105</v>
      </c>
    </row>
    <row r="8750" spans="15:16" x14ac:dyDescent="0.25">
      <c r="O8750" s="37">
        <v>40911</v>
      </c>
      <c r="P8750" s="40">
        <v>131</v>
      </c>
    </row>
    <row r="8751" spans="15:16" x14ac:dyDescent="0.25">
      <c r="O8751" s="37">
        <v>40912</v>
      </c>
      <c r="P8751" s="40">
        <v>128</v>
      </c>
    </row>
    <row r="8752" spans="15:16" x14ac:dyDescent="0.25">
      <c r="O8752" s="37">
        <v>40913</v>
      </c>
      <c r="P8752" s="40">
        <v>124</v>
      </c>
    </row>
    <row r="8753" spans="15:16" x14ac:dyDescent="0.25">
      <c r="O8753" s="37">
        <v>40914</v>
      </c>
      <c r="P8753" s="40">
        <v>124</v>
      </c>
    </row>
    <row r="8754" spans="15:16" x14ac:dyDescent="0.25">
      <c r="O8754" s="37">
        <v>40915</v>
      </c>
      <c r="P8754" s="40">
        <v>122</v>
      </c>
    </row>
    <row r="8755" spans="15:16" x14ac:dyDescent="0.25">
      <c r="O8755" s="37">
        <v>40916</v>
      </c>
      <c r="P8755" s="40">
        <v>115</v>
      </c>
    </row>
    <row r="8756" spans="15:16" x14ac:dyDescent="0.25">
      <c r="O8756" s="37">
        <v>40917</v>
      </c>
      <c r="P8756" s="40">
        <v>124</v>
      </c>
    </row>
    <row r="8757" spans="15:16" x14ac:dyDescent="0.25">
      <c r="O8757" s="37">
        <v>40918</v>
      </c>
      <c r="P8757" s="40">
        <v>123</v>
      </c>
    </row>
    <row r="8758" spans="15:16" x14ac:dyDescent="0.25">
      <c r="O8758" s="37">
        <v>40919</v>
      </c>
      <c r="P8758" s="40">
        <v>123</v>
      </c>
    </row>
    <row r="8759" spans="15:16" x14ac:dyDescent="0.25">
      <c r="O8759" s="37">
        <v>40920</v>
      </c>
      <c r="P8759" s="40">
        <v>102</v>
      </c>
    </row>
    <row r="8760" spans="15:16" x14ac:dyDescent="0.25">
      <c r="O8760" s="37">
        <v>40921</v>
      </c>
      <c r="P8760" s="40">
        <v>132</v>
      </c>
    </row>
    <row r="8761" spans="15:16" x14ac:dyDescent="0.25">
      <c r="O8761" s="37">
        <v>40922</v>
      </c>
      <c r="P8761" s="40">
        <v>123</v>
      </c>
    </row>
    <row r="8762" spans="15:16" x14ac:dyDescent="0.25">
      <c r="O8762" s="37">
        <v>40923</v>
      </c>
      <c r="P8762" s="40">
        <v>114</v>
      </c>
    </row>
    <row r="8763" spans="15:16" x14ac:dyDescent="0.25">
      <c r="O8763" s="37">
        <v>40924</v>
      </c>
      <c r="P8763" s="40">
        <v>121</v>
      </c>
    </row>
    <row r="8764" spans="15:16" x14ac:dyDescent="0.25">
      <c r="O8764" s="37">
        <v>40925</v>
      </c>
      <c r="P8764" s="40">
        <v>118</v>
      </c>
    </row>
    <row r="8765" spans="15:16" x14ac:dyDescent="0.25">
      <c r="O8765" s="37">
        <v>40926</v>
      </c>
      <c r="P8765" s="40">
        <v>108</v>
      </c>
    </row>
    <row r="8766" spans="15:16" x14ac:dyDescent="0.25">
      <c r="O8766" s="37">
        <v>40927</v>
      </c>
      <c r="P8766" s="40">
        <v>78</v>
      </c>
    </row>
    <row r="8767" spans="15:16" x14ac:dyDescent="0.25">
      <c r="O8767" s="37">
        <v>40928</v>
      </c>
      <c r="P8767" s="40">
        <v>38</v>
      </c>
    </row>
    <row r="8768" spans="15:16" x14ac:dyDescent="0.25">
      <c r="O8768" s="37">
        <v>40929</v>
      </c>
      <c r="P8768" s="40">
        <v>27</v>
      </c>
    </row>
    <row r="8769" spans="15:16" x14ac:dyDescent="0.25">
      <c r="O8769" s="37">
        <v>40930</v>
      </c>
      <c r="P8769" s="40">
        <v>24</v>
      </c>
    </row>
    <row r="8770" spans="15:16" x14ac:dyDescent="0.25">
      <c r="O8770" s="37">
        <v>40931</v>
      </c>
      <c r="P8770" s="40">
        <v>36</v>
      </c>
    </row>
    <row r="8771" spans="15:16" x14ac:dyDescent="0.25">
      <c r="O8771" s="37">
        <v>40932</v>
      </c>
      <c r="P8771" s="40">
        <v>15</v>
      </c>
    </row>
    <row r="8772" spans="15:16" x14ac:dyDescent="0.25">
      <c r="O8772" s="37">
        <v>40933</v>
      </c>
      <c r="P8772" s="40">
        <v>8</v>
      </c>
    </row>
    <row r="8773" spans="15:16" x14ac:dyDescent="0.25">
      <c r="O8773" s="37">
        <v>40934</v>
      </c>
      <c r="P8773" s="40">
        <v>7</v>
      </c>
    </row>
    <row r="8774" spans="15:16" x14ac:dyDescent="0.25">
      <c r="O8774" s="37">
        <v>40935</v>
      </c>
      <c r="P8774" s="40">
        <v>6</v>
      </c>
    </row>
    <row r="8775" spans="15:16" x14ac:dyDescent="0.25">
      <c r="O8775" s="37">
        <v>40936</v>
      </c>
      <c r="P8775" s="40">
        <v>10</v>
      </c>
    </row>
    <row r="8776" spans="15:16" x14ac:dyDescent="0.25">
      <c r="O8776" s="37">
        <v>40937</v>
      </c>
      <c r="P8776" s="40">
        <v>3</v>
      </c>
    </row>
    <row r="8777" spans="15:16" x14ac:dyDescent="0.25">
      <c r="O8777" s="37">
        <v>40938</v>
      </c>
      <c r="P8777" s="40">
        <v>14</v>
      </c>
    </row>
    <row r="8778" spans="15:16" x14ac:dyDescent="0.25">
      <c r="O8778" s="37">
        <v>40939</v>
      </c>
      <c r="P8778" s="40">
        <v>0</v>
      </c>
    </row>
    <row r="8779" spans="15:16" x14ac:dyDescent="0.25">
      <c r="O8779" s="37">
        <v>40940</v>
      </c>
      <c r="P8779" s="40">
        <v>2</v>
      </c>
    </row>
    <row r="8780" spans="15:16" x14ac:dyDescent="0.25">
      <c r="O8780" s="37">
        <v>40941</v>
      </c>
      <c r="P8780" s="40">
        <v>0</v>
      </c>
    </row>
    <row r="8781" spans="15:16" x14ac:dyDescent="0.25">
      <c r="O8781" s="37">
        <v>40942</v>
      </c>
      <c r="P8781" s="40">
        <v>10</v>
      </c>
    </row>
    <row r="8782" spans="15:16" x14ac:dyDescent="0.25">
      <c r="O8782" s="37">
        <v>40943</v>
      </c>
      <c r="P8782" s="40">
        <v>15</v>
      </c>
    </row>
    <row r="8783" spans="15:16" x14ac:dyDescent="0.25">
      <c r="O8783" s="37">
        <v>40944</v>
      </c>
      <c r="P8783" s="40">
        <v>0</v>
      </c>
    </row>
    <row r="8784" spans="15:16" x14ac:dyDescent="0.25">
      <c r="O8784" s="37">
        <v>40945</v>
      </c>
      <c r="P8784" s="40">
        <v>0</v>
      </c>
    </row>
    <row r="8785" spans="15:16" x14ac:dyDescent="0.25">
      <c r="O8785" s="37">
        <v>40946</v>
      </c>
      <c r="P8785" s="40">
        <v>6</v>
      </c>
    </row>
    <row r="8786" spans="15:16" x14ac:dyDescent="0.25">
      <c r="O8786" s="37">
        <v>40947</v>
      </c>
      <c r="P8786" s="40">
        <v>9</v>
      </c>
    </row>
    <row r="8787" spans="15:16" x14ac:dyDescent="0.25">
      <c r="O8787" s="37">
        <v>40948</v>
      </c>
      <c r="P8787" s="40">
        <v>7</v>
      </c>
    </row>
    <row r="8788" spans="15:16" x14ac:dyDescent="0.25">
      <c r="O8788" s="37">
        <v>40949</v>
      </c>
      <c r="P8788" s="40">
        <v>7</v>
      </c>
    </row>
    <row r="8789" spans="15:16" x14ac:dyDescent="0.25">
      <c r="O8789" s="37">
        <v>40950</v>
      </c>
      <c r="P8789" s="40">
        <v>10</v>
      </c>
    </row>
    <row r="8790" spans="15:16" x14ac:dyDescent="0.25">
      <c r="O8790" s="37">
        <v>40951</v>
      </c>
      <c r="P8790" s="40">
        <v>4</v>
      </c>
    </row>
    <row r="8791" spans="15:16" x14ac:dyDescent="0.25">
      <c r="O8791" s="37">
        <v>40952</v>
      </c>
      <c r="P8791" s="40">
        <v>10</v>
      </c>
    </row>
    <row r="8792" spans="15:16" x14ac:dyDescent="0.25">
      <c r="O8792" s="37">
        <v>40953</v>
      </c>
      <c r="P8792" s="40">
        <v>0</v>
      </c>
    </row>
    <row r="8793" spans="15:16" x14ac:dyDescent="0.25">
      <c r="O8793" s="37">
        <v>40954</v>
      </c>
      <c r="P8793" s="40">
        <v>15</v>
      </c>
    </row>
    <row r="8794" spans="15:16" x14ac:dyDescent="0.25">
      <c r="O8794" s="37">
        <v>40955</v>
      </c>
      <c r="P8794" s="40">
        <v>0</v>
      </c>
    </row>
    <row r="8795" spans="15:16" x14ac:dyDescent="0.25">
      <c r="O8795" s="37">
        <v>40956</v>
      </c>
      <c r="P8795" s="40">
        <v>15</v>
      </c>
    </row>
    <row r="8796" spans="15:16" x14ac:dyDescent="0.25">
      <c r="O8796" s="37">
        <v>40957</v>
      </c>
      <c r="P8796" s="40">
        <v>0</v>
      </c>
    </row>
    <row r="8797" spans="15:16" x14ac:dyDescent="0.25">
      <c r="O8797" s="37">
        <v>40958</v>
      </c>
      <c r="P8797" s="40">
        <v>12</v>
      </c>
    </row>
    <row r="8798" spans="15:16" x14ac:dyDescent="0.25">
      <c r="O8798" s="37">
        <v>40959</v>
      </c>
      <c r="P8798" s="40">
        <v>0</v>
      </c>
    </row>
    <row r="8799" spans="15:16" x14ac:dyDescent="0.25">
      <c r="O8799" s="37">
        <v>40960</v>
      </c>
      <c r="P8799" s="40">
        <v>18</v>
      </c>
    </row>
    <row r="8800" spans="15:16" x14ac:dyDescent="0.25">
      <c r="O8800" s="37">
        <v>40961</v>
      </c>
      <c r="P8800" s="40">
        <v>16</v>
      </c>
    </row>
    <row r="8801" spans="15:16" x14ac:dyDescent="0.25">
      <c r="O8801" s="37">
        <v>40962</v>
      </c>
      <c r="P8801" s="40">
        <v>14</v>
      </c>
    </row>
    <row r="8802" spans="15:16" x14ac:dyDescent="0.25">
      <c r="O8802" s="37">
        <v>40963</v>
      </c>
      <c r="P8802" s="40">
        <v>18</v>
      </c>
    </row>
    <row r="8803" spans="15:16" x14ac:dyDescent="0.25">
      <c r="O8803" s="37">
        <v>40964</v>
      </c>
      <c r="P8803" s="40">
        <v>18</v>
      </c>
    </row>
    <row r="8804" spans="15:16" x14ac:dyDescent="0.25">
      <c r="O8804" s="37">
        <v>40965</v>
      </c>
      <c r="P8804" s="40">
        <v>24</v>
      </c>
    </row>
    <row r="8805" spans="15:16" x14ac:dyDescent="0.25">
      <c r="O8805" s="37">
        <v>40966</v>
      </c>
      <c r="P8805" s="40">
        <v>23</v>
      </c>
    </row>
    <row r="8806" spans="15:16" x14ac:dyDescent="0.25">
      <c r="O8806" s="37">
        <v>40967</v>
      </c>
      <c r="P8806" s="40">
        <v>30</v>
      </c>
    </row>
    <row r="8807" spans="15:16" x14ac:dyDescent="0.25">
      <c r="O8807" s="37">
        <v>40968</v>
      </c>
      <c r="P8807" s="40">
        <v>23</v>
      </c>
    </row>
    <row r="8808" spans="15:16" x14ac:dyDescent="0.25">
      <c r="O8808" s="37">
        <v>40969</v>
      </c>
      <c r="P8808" s="40">
        <v>22</v>
      </c>
    </row>
    <row r="8809" spans="15:16" x14ac:dyDescent="0.25">
      <c r="O8809" s="37">
        <v>40970</v>
      </c>
      <c r="P8809" s="40">
        <v>16</v>
      </c>
    </row>
    <row r="8810" spans="15:16" x14ac:dyDescent="0.25">
      <c r="O8810" s="37">
        <v>40971</v>
      </c>
      <c r="P8810" s="40">
        <v>48</v>
      </c>
    </row>
    <row r="8811" spans="15:16" x14ac:dyDescent="0.25">
      <c r="O8811" s="37">
        <v>40972</v>
      </c>
      <c r="P8811" s="40">
        <v>57</v>
      </c>
    </row>
    <row r="8812" spans="15:16" x14ac:dyDescent="0.25">
      <c r="O8812" s="37">
        <v>40973</v>
      </c>
      <c r="P8812" s="40">
        <v>34</v>
      </c>
    </row>
    <row r="8813" spans="15:16" x14ac:dyDescent="0.25">
      <c r="O8813" s="37">
        <v>40974</v>
      </c>
      <c r="P8813" s="40">
        <v>39</v>
      </c>
    </row>
    <row r="8814" spans="15:16" x14ac:dyDescent="0.25">
      <c r="O8814" s="37">
        <v>40975</v>
      </c>
      <c r="P8814" s="40">
        <v>45</v>
      </c>
    </row>
    <row r="8815" spans="15:16" x14ac:dyDescent="0.25">
      <c r="O8815" s="37">
        <v>40976</v>
      </c>
      <c r="P8815" s="40">
        <v>19</v>
      </c>
    </row>
    <row r="8816" spans="15:16" x14ac:dyDescent="0.25">
      <c r="O8816" s="37">
        <v>40977</v>
      </c>
      <c r="P8816" s="40">
        <v>6</v>
      </c>
    </row>
    <row r="8817" spans="15:16" x14ac:dyDescent="0.25">
      <c r="O8817" s="37">
        <v>40978</v>
      </c>
      <c r="P8817" s="40">
        <v>0</v>
      </c>
    </row>
    <row r="8818" spans="15:16" x14ac:dyDescent="0.25">
      <c r="O8818" s="37">
        <v>40979</v>
      </c>
      <c r="P8818" s="40">
        <v>0</v>
      </c>
    </row>
    <row r="8819" spans="15:16" x14ac:dyDescent="0.25">
      <c r="O8819" s="37">
        <v>40980</v>
      </c>
      <c r="P8819" s="40">
        <v>0</v>
      </c>
    </row>
    <row r="8820" spans="15:16" x14ac:dyDescent="0.25">
      <c r="O8820" s="37">
        <v>40981</v>
      </c>
      <c r="P8820" s="40">
        <v>0</v>
      </c>
    </row>
    <row r="8821" spans="15:16" x14ac:dyDescent="0.25">
      <c r="O8821" s="37">
        <v>40982</v>
      </c>
      <c r="P8821" s="40">
        <v>0</v>
      </c>
    </row>
    <row r="8822" spans="15:16" x14ac:dyDescent="0.25">
      <c r="O8822" s="37">
        <v>40983</v>
      </c>
      <c r="P8822" s="40">
        <v>0</v>
      </c>
    </row>
    <row r="8823" spans="15:16" x14ac:dyDescent="0.25">
      <c r="O8823" s="37">
        <v>40984</v>
      </c>
      <c r="P8823" s="40">
        <v>0</v>
      </c>
    </row>
    <row r="8824" spans="15:16" x14ac:dyDescent="0.25">
      <c r="O8824" s="37">
        <v>40985</v>
      </c>
      <c r="P8824" s="40">
        <v>0</v>
      </c>
    </row>
    <row r="8825" spans="15:16" x14ac:dyDescent="0.25">
      <c r="O8825" s="37">
        <v>40986</v>
      </c>
      <c r="P8825" s="40">
        <v>0</v>
      </c>
    </row>
    <row r="8826" spans="15:16" x14ac:dyDescent="0.25">
      <c r="O8826" s="37">
        <v>40987</v>
      </c>
      <c r="P8826" s="40">
        <v>0</v>
      </c>
    </row>
    <row r="8827" spans="15:16" x14ac:dyDescent="0.25">
      <c r="O8827" s="37">
        <v>40988</v>
      </c>
      <c r="P8827" s="40">
        <v>0</v>
      </c>
    </row>
    <row r="8828" spans="15:16" x14ac:dyDescent="0.25">
      <c r="O8828" s="37">
        <v>40989</v>
      </c>
      <c r="P8828" s="40">
        <v>0</v>
      </c>
    </row>
    <row r="8829" spans="15:16" x14ac:dyDescent="0.25">
      <c r="O8829" s="37">
        <v>40990</v>
      </c>
      <c r="P8829" s="40">
        <v>0</v>
      </c>
    </row>
    <row r="8830" spans="15:16" x14ac:dyDescent="0.25">
      <c r="O8830" s="37">
        <v>40991</v>
      </c>
      <c r="P8830" s="40">
        <v>0</v>
      </c>
    </row>
    <row r="8831" spans="15:16" x14ac:dyDescent="0.25">
      <c r="O8831" s="37">
        <v>40992</v>
      </c>
      <c r="P8831" s="40">
        <v>0</v>
      </c>
    </row>
    <row r="8832" spans="15:16" x14ac:dyDescent="0.25">
      <c r="O8832" s="37">
        <v>40993</v>
      </c>
      <c r="P8832" s="40">
        <v>0</v>
      </c>
    </row>
    <row r="8833" spans="15:16" x14ac:dyDescent="0.25">
      <c r="O8833" s="37">
        <v>40994</v>
      </c>
      <c r="P8833" s="40">
        <v>0</v>
      </c>
    </row>
    <row r="8834" spans="15:16" x14ac:dyDescent="0.25">
      <c r="O8834" s="37">
        <v>40995</v>
      </c>
      <c r="P8834" s="40">
        <v>0</v>
      </c>
    </row>
    <row r="8835" spans="15:16" x14ac:dyDescent="0.25">
      <c r="O8835" s="37">
        <v>40996</v>
      </c>
      <c r="P8835" s="40">
        <v>0</v>
      </c>
    </row>
    <row r="8836" spans="15:16" x14ac:dyDescent="0.25">
      <c r="O8836" s="37">
        <v>40997</v>
      </c>
      <c r="P8836" s="40">
        <v>0</v>
      </c>
    </row>
    <row r="8837" spans="15:16" x14ac:dyDescent="0.25">
      <c r="O8837" s="37">
        <v>40998</v>
      </c>
      <c r="P8837" s="40">
        <v>23</v>
      </c>
    </row>
    <row r="8838" spans="15:16" x14ac:dyDescent="0.25">
      <c r="O8838" s="37">
        <v>40999</v>
      </c>
      <c r="P8838" s="40">
        <v>23</v>
      </c>
    </row>
    <row r="8839" spans="15:16" x14ac:dyDescent="0.25">
      <c r="O8839" s="37">
        <v>41000</v>
      </c>
      <c r="P8839" s="40">
        <v>15</v>
      </c>
    </row>
    <row r="8840" spans="15:16" x14ac:dyDescent="0.25">
      <c r="O8840" s="37">
        <v>41001</v>
      </c>
      <c r="P8840" s="40">
        <v>17</v>
      </c>
    </row>
    <row r="8841" spans="15:16" x14ac:dyDescent="0.25">
      <c r="O8841" s="37">
        <v>41002</v>
      </c>
      <c r="P8841" s="40">
        <v>0</v>
      </c>
    </row>
    <row r="8842" spans="15:16" x14ac:dyDescent="0.25">
      <c r="O8842" s="37">
        <v>41003</v>
      </c>
      <c r="P8842" s="40">
        <v>6</v>
      </c>
    </row>
    <row r="8843" spans="15:16" x14ac:dyDescent="0.25">
      <c r="O8843" s="37">
        <v>41004</v>
      </c>
      <c r="P8843" s="40">
        <v>16</v>
      </c>
    </row>
    <row r="8844" spans="15:16" x14ac:dyDescent="0.25">
      <c r="O8844" s="37">
        <v>41005</v>
      </c>
      <c r="P8844" s="40">
        <v>12</v>
      </c>
    </row>
    <row r="8845" spans="15:16" x14ac:dyDescent="0.25">
      <c r="O8845" s="37">
        <v>41006</v>
      </c>
      <c r="P8845" s="40">
        <v>20</v>
      </c>
    </row>
    <row r="8846" spans="15:16" x14ac:dyDescent="0.25">
      <c r="O8846" s="37">
        <v>41007</v>
      </c>
      <c r="P8846" s="40">
        <v>19</v>
      </c>
    </row>
    <row r="8847" spans="15:16" x14ac:dyDescent="0.25">
      <c r="O8847" s="37">
        <v>41008</v>
      </c>
      <c r="P8847" s="40">
        <v>16</v>
      </c>
    </row>
    <row r="8848" spans="15:16" x14ac:dyDescent="0.25">
      <c r="O8848" s="37">
        <v>41009</v>
      </c>
      <c r="P8848" s="40">
        <v>17</v>
      </c>
    </row>
    <row r="8849" spans="15:16" x14ac:dyDescent="0.25">
      <c r="O8849" s="37">
        <v>41010</v>
      </c>
      <c r="P8849" s="40">
        <v>5</v>
      </c>
    </row>
    <row r="8850" spans="15:16" x14ac:dyDescent="0.25">
      <c r="O8850" s="37">
        <v>41011</v>
      </c>
      <c r="P8850" s="40">
        <v>14</v>
      </c>
    </row>
    <row r="8851" spans="15:16" x14ac:dyDescent="0.25">
      <c r="O8851" s="37">
        <v>41012</v>
      </c>
      <c r="P8851" s="40">
        <v>7</v>
      </c>
    </row>
    <row r="8852" spans="15:16" x14ac:dyDescent="0.25">
      <c r="O8852" s="37">
        <v>41013</v>
      </c>
      <c r="P8852" s="40">
        <v>7</v>
      </c>
    </row>
    <row r="8853" spans="15:16" x14ac:dyDescent="0.25">
      <c r="O8853" s="37">
        <v>41014</v>
      </c>
      <c r="P8853" s="40">
        <v>9</v>
      </c>
    </row>
    <row r="8854" spans="15:16" x14ac:dyDescent="0.25">
      <c r="O8854" s="37">
        <v>41015</v>
      </c>
      <c r="P8854" s="40">
        <v>0</v>
      </c>
    </row>
    <row r="8855" spans="15:16" x14ac:dyDescent="0.25">
      <c r="O8855" s="37">
        <v>41016</v>
      </c>
      <c r="P8855" s="40">
        <v>13</v>
      </c>
    </row>
    <row r="8856" spans="15:16" x14ac:dyDescent="0.25">
      <c r="O8856" s="37">
        <v>41017</v>
      </c>
      <c r="P8856" s="40">
        <v>11</v>
      </c>
    </row>
    <row r="8857" spans="15:16" x14ac:dyDescent="0.25">
      <c r="O8857" s="37">
        <v>41018</v>
      </c>
      <c r="P8857" s="40">
        <v>14</v>
      </c>
    </row>
    <row r="8858" spans="15:16" x14ac:dyDescent="0.25">
      <c r="O8858" s="37">
        <v>41019</v>
      </c>
      <c r="P8858" s="40">
        <v>0</v>
      </c>
    </row>
    <row r="8859" spans="15:16" x14ac:dyDescent="0.25">
      <c r="O8859" s="37">
        <v>41020</v>
      </c>
      <c r="P8859" s="40">
        <v>17</v>
      </c>
    </row>
    <row r="8860" spans="15:16" x14ac:dyDescent="0.25">
      <c r="O8860" s="37">
        <v>41021</v>
      </c>
      <c r="P8860" s="40">
        <v>9</v>
      </c>
    </row>
    <row r="8861" spans="15:16" x14ac:dyDescent="0.25">
      <c r="O8861" s="37">
        <v>41022</v>
      </c>
      <c r="P8861" s="40">
        <v>22</v>
      </c>
    </row>
    <row r="8862" spans="15:16" x14ac:dyDescent="0.25">
      <c r="O8862" s="37">
        <v>41023</v>
      </c>
      <c r="P8862" s="40">
        <v>20</v>
      </c>
    </row>
    <row r="8863" spans="15:16" x14ac:dyDescent="0.25">
      <c r="O8863" s="37">
        <v>41024</v>
      </c>
      <c r="P8863" s="40">
        <v>16</v>
      </c>
    </row>
    <row r="8864" spans="15:16" x14ac:dyDescent="0.25">
      <c r="O8864" s="37">
        <v>41025</v>
      </c>
      <c r="P8864" s="40">
        <v>28</v>
      </c>
    </row>
    <row r="8865" spans="15:16" x14ac:dyDescent="0.25">
      <c r="O8865" s="37">
        <v>41026</v>
      </c>
      <c r="P8865" s="40">
        <v>20</v>
      </c>
    </row>
    <row r="8866" spans="15:16" x14ac:dyDescent="0.25">
      <c r="O8866" s="37">
        <v>41027</v>
      </c>
      <c r="P8866" s="40">
        <v>21</v>
      </c>
    </row>
    <row r="8867" spans="15:16" x14ac:dyDescent="0.25">
      <c r="O8867" s="37">
        <v>41028</v>
      </c>
      <c r="P8867" s="40">
        <v>21</v>
      </c>
    </row>
    <row r="8868" spans="15:16" x14ac:dyDescent="0.25">
      <c r="O8868" s="37">
        <v>41029</v>
      </c>
      <c r="P8868" s="40">
        <v>20</v>
      </c>
    </row>
    <row r="8869" spans="15:16" x14ac:dyDescent="0.25">
      <c r="O8869" s="37">
        <v>41030</v>
      </c>
      <c r="P8869" s="40">
        <v>26</v>
      </c>
    </row>
    <row r="8870" spans="15:16" x14ac:dyDescent="0.25">
      <c r="O8870" s="37">
        <v>41031</v>
      </c>
      <c r="P8870" s="40">
        <v>20</v>
      </c>
    </row>
    <row r="8871" spans="15:16" x14ac:dyDescent="0.25">
      <c r="O8871" s="37">
        <v>41032</v>
      </c>
      <c r="P8871" s="40">
        <v>24</v>
      </c>
    </row>
    <row r="8872" spans="15:16" x14ac:dyDescent="0.25">
      <c r="O8872" s="37">
        <v>41033</v>
      </c>
      <c r="P8872" s="40">
        <v>29</v>
      </c>
    </row>
    <row r="8873" spans="15:16" x14ac:dyDescent="0.25">
      <c r="O8873" s="37">
        <v>41034</v>
      </c>
      <c r="P8873" s="40">
        <v>48</v>
      </c>
    </row>
    <row r="8874" spans="15:16" x14ac:dyDescent="0.25">
      <c r="O8874" s="37">
        <v>41035</v>
      </c>
      <c r="P8874" s="40">
        <v>48</v>
      </c>
    </row>
    <row r="8875" spans="15:16" x14ac:dyDescent="0.25">
      <c r="O8875" s="37">
        <v>41036</v>
      </c>
      <c r="P8875" s="40">
        <v>42</v>
      </c>
    </row>
    <row r="8876" spans="15:16" x14ac:dyDescent="0.25">
      <c r="O8876" s="37">
        <v>41037</v>
      </c>
      <c r="P8876" s="40">
        <v>15</v>
      </c>
    </row>
    <row r="8877" spans="15:16" x14ac:dyDescent="0.25">
      <c r="O8877" s="37">
        <v>41038</v>
      </c>
      <c r="P8877" s="40">
        <v>57</v>
      </c>
    </row>
    <row r="8878" spans="15:16" x14ac:dyDescent="0.25">
      <c r="O8878" s="37">
        <v>41039</v>
      </c>
      <c r="P8878" s="40">
        <v>44</v>
      </c>
    </row>
    <row r="8879" spans="15:16" x14ac:dyDescent="0.25">
      <c r="O8879" s="37">
        <v>41040</v>
      </c>
      <c r="P8879" s="40">
        <v>59</v>
      </c>
    </row>
    <row r="8880" spans="15:16" x14ac:dyDescent="0.25">
      <c r="O8880" s="37">
        <v>41041</v>
      </c>
      <c r="P8880" s="40">
        <v>62</v>
      </c>
    </row>
    <row r="8881" spans="15:16" x14ac:dyDescent="0.25">
      <c r="O8881" s="37">
        <v>41042</v>
      </c>
      <c r="P8881" s="40">
        <v>51</v>
      </c>
    </row>
    <row r="8882" spans="15:16" x14ac:dyDescent="0.25">
      <c r="O8882" s="37">
        <v>41043</v>
      </c>
      <c r="P8882" s="40">
        <v>37</v>
      </c>
    </row>
    <row r="8883" spans="15:16" x14ac:dyDescent="0.25">
      <c r="O8883" s="37">
        <v>41044</v>
      </c>
      <c r="P8883" s="40">
        <v>42</v>
      </c>
    </row>
    <row r="8884" spans="15:16" x14ac:dyDescent="0.25">
      <c r="O8884" s="37">
        <v>41045</v>
      </c>
      <c r="P8884" s="40">
        <v>45</v>
      </c>
    </row>
    <row r="8885" spans="15:16" x14ac:dyDescent="0.25">
      <c r="O8885" s="37">
        <v>41046</v>
      </c>
      <c r="P8885" s="40">
        <v>51</v>
      </c>
    </row>
    <row r="8886" spans="15:16" x14ac:dyDescent="0.25">
      <c r="O8886" s="37">
        <v>41047</v>
      </c>
      <c r="P8886" s="40">
        <v>58</v>
      </c>
    </row>
    <row r="8887" spans="15:16" x14ac:dyDescent="0.25">
      <c r="O8887" s="37">
        <v>41048</v>
      </c>
      <c r="P8887" s="40">
        <v>76</v>
      </c>
    </row>
    <row r="8888" spans="15:16" x14ac:dyDescent="0.25">
      <c r="O8888" s="37">
        <v>41049</v>
      </c>
      <c r="P8888" s="40">
        <v>73</v>
      </c>
    </row>
    <row r="8889" spans="15:16" x14ac:dyDescent="0.25">
      <c r="O8889" s="37">
        <v>41050</v>
      </c>
      <c r="P8889" s="40">
        <v>76</v>
      </c>
    </row>
    <row r="8890" spans="15:16" x14ac:dyDescent="0.25">
      <c r="O8890" s="37">
        <v>41051</v>
      </c>
      <c r="P8890" s="40">
        <v>96</v>
      </c>
    </row>
    <row r="8891" spans="15:16" x14ac:dyDescent="0.25">
      <c r="O8891" s="37">
        <v>41052</v>
      </c>
      <c r="P8891" s="40">
        <v>68</v>
      </c>
    </row>
    <row r="8892" spans="15:16" x14ac:dyDescent="0.25">
      <c r="O8892" s="37">
        <v>41053</v>
      </c>
      <c r="P8892" s="40">
        <v>92</v>
      </c>
    </row>
    <row r="8893" spans="15:16" x14ac:dyDescent="0.25">
      <c r="O8893" s="37">
        <v>41054</v>
      </c>
      <c r="P8893" s="40">
        <v>115</v>
      </c>
    </row>
    <row r="8894" spans="15:16" x14ac:dyDescent="0.25">
      <c r="O8894" s="37">
        <v>41055</v>
      </c>
      <c r="P8894" s="40">
        <v>112</v>
      </c>
    </row>
    <row r="8895" spans="15:16" x14ac:dyDescent="0.25">
      <c r="O8895" s="37">
        <v>41056</v>
      </c>
      <c r="P8895" s="40">
        <v>118</v>
      </c>
    </row>
    <row r="8896" spans="15:16" x14ac:dyDescent="0.25">
      <c r="O8896" s="37">
        <v>41057</v>
      </c>
      <c r="P8896" s="40">
        <v>122</v>
      </c>
    </row>
    <row r="8897" spans="15:16" x14ac:dyDescent="0.25">
      <c r="O8897" s="37">
        <v>41058</v>
      </c>
      <c r="P8897" s="40">
        <v>97</v>
      </c>
    </row>
    <row r="8898" spans="15:16" x14ac:dyDescent="0.25">
      <c r="O8898" s="37">
        <v>41059</v>
      </c>
      <c r="P8898" s="40">
        <v>111</v>
      </c>
    </row>
    <row r="8899" spans="15:16" x14ac:dyDescent="0.25">
      <c r="O8899" s="37">
        <v>41060</v>
      </c>
      <c r="P8899" s="40">
        <v>119</v>
      </c>
    </row>
    <row r="8900" spans="15:16" x14ac:dyDescent="0.25">
      <c r="O8900" s="37">
        <v>41061</v>
      </c>
      <c r="P8900" s="40">
        <v>125</v>
      </c>
    </row>
    <row r="8901" spans="15:16" x14ac:dyDescent="0.25">
      <c r="O8901" s="37">
        <v>41062</v>
      </c>
      <c r="P8901" s="40">
        <v>141</v>
      </c>
    </row>
    <row r="8902" spans="15:16" x14ac:dyDescent="0.25">
      <c r="O8902" s="37">
        <v>41063</v>
      </c>
      <c r="P8902" s="40">
        <v>129</v>
      </c>
    </row>
    <row r="8903" spans="15:16" x14ac:dyDescent="0.25">
      <c r="O8903" s="37">
        <v>41064</v>
      </c>
      <c r="P8903" s="40">
        <v>143</v>
      </c>
    </row>
    <row r="8904" spans="15:16" x14ac:dyDescent="0.25">
      <c r="O8904" s="37">
        <v>41065</v>
      </c>
      <c r="P8904" s="40">
        <v>136</v>
      </c>
    </row>
    <row r="8905" spans="15:16" x14ac:dyDescent="0.25">
      <c r="O8905" s="37">
        <v>41066</v>
      </c>
      <c r="P8905" s="40">
        <v>173</v>
      </c>
    </row>
    <row r="8906" spans="15:16" x14ac:dyDescent="0.25">
      <c r="O8906" s="37">
        <v>41067</v>
      </c>
      <c r="P8906" s="40">
        <v>169</v>
      </c>
    </row>
    <row r="8907" spans="15:16" x14ac:dyDescent="0.25">
      <c r="O8907" s="37">
        <v>41068</v>
      </c>
      <c r="P8907" s="40">
        <v>184</v>
      </c>
    </row>
    <row r="8908" spans="15:16" x14ac:dyDescent="0.25">
      <c r="O8908" s="37">
        <v>41069</v>
      </c>
      <c r="P8908" s="40">
        <v>192</v>
      </c>
    </row>
    <row r="8909" spans="15:16" x14ac:dyDescent="0.25">
      <c r="O8909" s="37">
        <v>41070</v>
      </c>
      <c r="P8909" s="40">
        <v>180</v>
      </c>
    </row>
    <row r="8910" spans="15:16" x14ac:dyDescent="0.25">
      <c r="O8910" s="37">
        <v>41071</v>
      </c>
      <c r="P8910" s="40">
        <v>180</v>
      </c>
    </row>
    <row r="8911" spans="15:16" x14ac:dyDescent="0.25">
      <c r="O8911" s="37">
        <v>41072</v>
      </c>
      <c r="P8911" s="40">
        <v>178</v>
      </c>
    </row>
    <row r="8912" spans="15:16" x14ac:dyDescent="0.25">
      <c r="O8912" s="37">
        <v>41073</v>
      </c>
      <c r="P8912" s="40">
        <v>200</v>
      </c>
    </row>
    <row r="8913" spans="15:16" x14ac:dyDescent="0.25">
      <c r="O8913" s="37">
        <v>41074</v>
      </c>
      <c r="P8913" s="40">
        <v>193</v>
      </c>
    </row>
    <row r="8914" spans="15:16" x14ac:dyDescent="0.25">
      <c r="O8914" s="37">
        <v>41075</v>
      </c>
      <c r="P8914" s="40">
        <v>189</v>
      </c>
    </row>
    <row r="8915" spans="15:16" x14ac:dyDescent="0.25">
      <c r="O8915" s="37">
        <v>41076</v>
      </c>
      <c r="P8915" s="40">
        <v>201</v>
      </c>
    </row>
    <row r="8916" spans="15:16" x14ac:dyDescent="0.25">
      <c r="O8916" s="37">
        <v>41077</v>
      </c>
      <c r="P8916" s="40">
        <v>204</v>
      </c>
    </row>
    <row r="8917" spans="15:16" x14ac:dyDescent="0.25">
      <c r="O8917" s="37">
        <v>41078</v>
      </c>
      <c r="P8917" s="40">
        <v>189</v>
      </c>
    </row>
    <row r="8918" spans="15:16" x14ac:dyDescent="0.25">
      <c r="O8918" s="37">
        <v>41079</v>
      </c>
      <c r="P8918" s="40">
        <v>178</v>
      </c>
    </row>
    <row r="8919" spans="15:16" x14ac:dyDescent="0.25">
      <c r="O8919" s="37">
        <v>41080</v>
      </c>
      <c r="P8919" s="40">
        <v>193</v>
      </c>
    </row>
    <row r="8920" spans="15:16" x14ac:dyDescent="0.25">
      <c r="O8920" s="37">
        <v>41081</v>
      </c>
      <c r="P8920" s="40">
        <v>195</v>
      </c>
    </row>
    <row r="8921" spans="15:16" x14ac:dyDescent="0.25">
      <c r="O8921" s="37">
        <v>41082</v>
      </c>
      <c r="P8921" s="40">
        <v>181</v>
      </c>
    </row>
    <row r="8922" spans="15:16" x14ac:dyDescent="0.25">
      <c r="O8922" s="37">
        <v>41083</v>
      </c>
      <c r="P8922" s="40">
        <v>190</v>
      </c>
    </row>
    <row r="8923" spans="15:16" x14ac:dyDescent="0.25">
      <c r="O8923" s="37">
        <v>41084</v>
      </c>
      <c r="P8923" s="40">
        <v>188</v>
      </c>
    </row>
    <row r="8924" spans="15:16" x14ac:dyDescent="0.25">
      <c r="O8924" s="37">
        <v>41085</v>
      </c>
      <c r="P8924" s="40">
        <v>185</v>
      </c>
    </row>
    <row r="8925" spans="15:16" x14ac:dyDescent="0.25">
      <c r="O8925" s="37">
        <v>41086</v>
      </c>
      <c r="P8925" s="40">
        <v>187</v>
      </c>
    </row>
    <row r="8926" spans="15:16" x14ac:dyDescent="0.25">
      <c r="O8926" s="37">
        <v>41087</v>
      </c>
      <c r="P8926" s="40">
        <v>186</v>
      </c>
    </row>
    <row r="8927" spans="15:16" x14ac:dyDescent="0.25">
      <c r="O8927" s="37">
        <v>41088</v>
      </c>
      <c r="P8927" s="40">
        <v>182</v>
      </c>
    </row>
    <row r="8928" spans="15:16" x14ac:dyDescent="0.25">
      <c r="O8928" s="37">
        <v>41089</v>
      </c>
      <c r="P8928" s="40">
        <v>176</v>
      </c>
    </row>
    <row r="8929" spans="15:16" x14ac:dyDescent="0.25">
      <c r="O8929" s="37">
        <v>41090</v>
      </c>
      <c r="P8929" s="40">
        <v>174</v>
      </c>
    </row>
    <row r="8930" spans="15:16" x14ac:dyDescent="0.25">
      <c r="O8930" s="37">
        <v>41091</v>
      </c>
      <c r="P8930" s="40">
        <v>169</v>
      </c>
    </row>
    <row r="8931" spans="15:16" x14ac:dyDescent="0.25">
      <c r="O8931" s="37">
        <v>41092</v>
      </c>
      <c r="P8931" s="40">
        <v>176</v>
      </c>
    </row>
    <row r="8932" spans="15:16" x14ac:dyDescent="0.25">
      <c r="O8932" s="37">
        <v>41093</v>
      </c>
      <c r="P8932" s="40">
        <v>182</v>
      </c>
    </row>
    <row r="8933" spans="15:16" x14ac:dyDescent="0.25">
      <c r="O8933" s="37">
        <v>41094</v>
      </c>
      <c r="P8933" s="40">
        <v>38</v>
      </c>
    </row>
    <row r="8934" spans="15:16" x14ac:dyDescent="0.25">
      <c r="O8934" s="37">
        <v>41095</v>
      </c>
      <c r="P8934" s="40">
        <v>200</v>
      </c>
    </row>
    <row r="8935" spans="15:16" x14ac:dyDescent="0.25">
      <c r="O8935" s="37">
        <v>41096</v>
      </c>
      <c r="P8935" s="40">
        <v>196</v>
      </c>
    </row>
    <row r="8936" spans="15:16" x14ac:dyDescent="0.25">
      <c r="O8936" s="37">
        <v>41097</v>
      </c>
      <c r="P8936" s="40">
        <v>217</v>
      </c>
    </row>
    <row r="8937" spans="15:16" x14ac:dyDescent="0.25">
      <c r="O8937" s="37">
        <v>41098</v>
      </c>
      <c r="P8937" s="40">
        <v>200</v>
      </c>
    </row>
    <row r="8938" spans="15:16" x14ac:dyDescent="0.25">
      <c r="O8938" s="37">
        <v>41099</v>
      </c>
      <c r="P8938" s="40">
        <v>200</v>
      </c>
    </row>
    <row r="8939" spans="15:16" x14ac:dyDescent="0.25">
      <c r="O8939" s="37">
        <v>41100</v>
      </c>
      <c r="P8939" s="40">
        <v>179</v>
      </c>
    </row>
    <row r="8940" spans="15:16" x14ac:dyDescent="0.25">
      <c r="O8940" s="37">
        <v>41101</v>
      </c>
      <c r="P8940" s="40">
        <v>188</v>
      </c>
    </row>
    <row r="8941" spans="15:16" x14ac:dyDescent="0.25">
      <c r="O8941" s="37">
        <v>41102</v>
      </c>
      <c r="P8941" s="40">
        <v>207</v>
      </c>
    </row>
    <row r="8942" spans="15:16" x14ac:dyDescent="0.25">
      <c r="O8942" s="37">
        <v>41103</v>
      </c>
      <c r="P8942" s="40">
        <v>204</v>
      </c>
    </row>
    <row r="8943" spans="15:16" x14ac:dyDescent="0.25">
      <c r="O8943" s="37">
        <v>41104</v>
      </c>
      <c r="P8943" s="40">
        <v>201</v>
      </c>
    </row>
    <row r="8944" spans="15:16" x14ac:dyDescent="0.25">
      <c r="O8944" s="37">
        <v>41105</v>
      </c>
      <c r="P8944" s="40">
        <v>194</v>
      </c>
    </row>
    <row r="8945" spans="15:16" x14ac:dyDescent="0.25">
      <c r="O8945" s="37">
        <v>41106</v>
      </c>
      <c r="P8945" s="40">
        <v>198</v>
      </c>
    </row>
    <row r="8946" spans="15:16" x14ac:dyDescent="0.25">
      <c r="O8946" s="37">
        <v>41107</v>
      </c>
      <c r="P8946" s="40">
        <v>167</v>
      </c>
    </row>
    <row r="8947" spans="15:16" x14ac:dyDescent="0.25">
      <c r="O8947" s="37">
        <v>41108</v>
      </c>
      <c r="P8947" s="40">
        <v>189</v>
      </c>
    </row>
    <row r="8948" spans="15:16" x14ac:dyDescent="0.25">
      <c r="O8948" s="37">
        <v>41109</v>
      </c>
      <c r="P8948" s="40">
        <v>181</v>
      </c>
    </row>
    <row r="8949" spans="15:16" x14ac:dyDescent="0.25">
      <c r="O8949" s="37">
        <v>41110</v>
      </c>
      <c r="P8949" s="40">
        <v>176</v>
      </c>
    </row>
    <row r="8950" spans="15:16" x14ac:dyDescent="0.25">
      <c r="O8950" s="37">
        <v>41111</v>
      </c>
      <c r="P8950" s="40">
        <v>196</v>
      </c>
    </row>
    <row r="8951" spans="15:16" x14ac:dyDescent="0.25">
      <c r="O8951" s="37">
        <v>41112</v>
      </c>
      <c r="P8951" s="40">
        <v>197</v>
      </c>
    </row>
    <row r="8952" spans="15:16" x14ac:dyDescent="0.25">
      <c r="O8952" s="37">
        <v>41113</v>
      </c>
      <c r="P8952" s="40">
        <v>203</v>
      </c>
    </row>
    <row r="8953" spans="15:16" x14ac:dyDescent="0.25">
      <c r="O8953" s="37">
        <v>41114</v>
      </c>
      <c r="P8953" s="40">
        <v>199</v>
      </c>
    </row>
    <row r="8954" spans="15:16" x14ac:dyDescent="0.25">
      <c r="O8954" s="37">
        <v>41115</v>
      </c>
      <c r="P8954" s="40">
        <v>197</v>
      </c>
    </row>
    <row r="8955" spans="15:16" x14ac:dyDescent="0.25">
      <c r="O8955" s="37">
        <v>41116</v>
      </c>
      <c r="P8955" s="40">
        <v>194</v>
      </c>
    </row>
    <row r="8956" spans="15:16" x14ac:dyDescent="0.25">
      <c r="O8956" s="37">
        <v>41117</v>
      </c>
      <c r="P8956" s="40">
        <v>192</v>
      </c>
    </row>
    <row r="8957" spans="15:16" x14ac:dyDescent="0.25">
      <c r="O8957" s="37">
        <v>41118</v>
      </c>
      <c r="P8957" s="40">
        <v>190</v>
      </c>
    </row>
    <row r="8958" spans="15:16" x14ac:dyDescent="0.25">
      <c r="O8958" s="37">
        <v>41119</v>
      </c>
      <c r="P8958" s="40">
        <v>186</v>
      </c>
    </row>
    <row r="8959" spans="15:16" x14ac:dyDescent="0.25">
      <c r="O8959" s="37">
        <v>41120</v>
      </c>
      <c r="P8959" s="40">
        <v>196</v>
      </c>
    </row>
    <row r="8960" spans="15:16" x14ac:dyDescent="0.25">
      <c r="O8960" s="37">
        <v>41121</v>
      </c>
      <c r="P8960" s="40">
        <v>180</v>
      </c>
    </row>
    <row r="8961" spans="15:16" x14ac:dyDescent="0.25">
      <c r="O8961" s="37">
        <v>41122</v>
      </c>
      <c r="P8961" s="40">
        <v>192</v>
      </c>
    </row>
    <row r="8962" spans="15:16" x14ac:dyDescent="0.25">
      <c r="O8962" s="37">
        <v>41123</v>
      </c>
      <c r="P8962" s="40">
        <v>205</v>
      </c>
    </row>
    <row r="8963" spans="15:16" x14ac:dyDescent="0.25">
      <c r="O8963" s="37">
        <v>41124</v>
      </c>
      <c r="P8963" s="40">
        <v>214</v>
      </c>
    </row>
    <row r="8964" spans="15:16" x14ac:dyDescent="0.25">
      <c r="O8964" s="37">
        <v>41125</v>
      </c>
      <c r="P8964" s="40">
        <v>200</v>
      </c>
    </row>
    <row r="8965" spans="15:16" x14ac:dyDescent="0.25">
      <c r="O8965" s="37">
        <v>41126</v>
      </c>
      <c r="P8965" s="40">
        <v>173</v>
      </c>
    </row>
    <row r="8966" spans="15:16" x14ac:dyDescent="0.25">
      <c r="O8966" s="37">
        <v>41127</v>
      </c>
      <c r="P8966" s="40">
        <v>183</v>
      </c>
    </row>
    <row r="8967" spans="15:16" x14ac:dyDescent="0.25">
      <c r="O8967" s="37">
        <v>41128</v>
      </c>
      <c r="P8967" s="40">
        <v>201</v>
      </c>
    </row>
    <row r="8968" spans="15:16" x14ac:dyDescent="0.25">
      <c r="O8968" s="37">
        <v>41129</v>
      </c>
      <c r="P8968" s="40">
        <v>269</v>
      </c>
    </row>
    <row r="8969" spans="15:16" x14ac:dyDescent="0.25">
      <c r="O8969" s="37">
        <v>41130</v>
      </c>
      <c r="P8969" s="40">
        <v>233</v>
      </c>
    </row>
    <row r="8970" spans="15:16" x14ac:dyDescent="0.25">
      <c r="O8970" s="37">
        <v>41131</v>
      </c>
      <c r="P8970" s="40">
        <v>204</v>
      </c>
    </row>
    <row r="8971" spans="15:16" x14ac:dyDescent="0.25">
      <c r="O8971" s="37">
        <v>41132</v>
      </c>
      <c r="P8971" s="40">
        <v>180</v>
      </c>
    </row>
    <row r="8972" spans="15:16" x14ac:dyDescent="0.25">
      <c r="O8972" s="37">
        <v>41133</v>
      </c>
      <c r="P8972" s="40">
        <v>200</v>
      </c>
    </row>
    <row r="8973" spans="15:16" x14ac:dyDescent="0.25">
      <c r="O8973" s="37">
        <v>41134</v>
      </c>
      <c r="P8973" s="40">
        <v>202</v>
      </c>
    </row>
    <row r="8974" spans="15:16" x14ac:dyDescent="0.25">
      <c r="O8974" s="37">
        <v>41135</v>
      </c>
      <c r="P8974" s="40">
        <v>201</v>
      </c>
    </row>
    <row r="8975" spans="15:16" x14ac:dyDescent="0.25">
      <c r="O8975" s="37">
        <v>41136</v>
      </c>
      <c r="P8975" s="40">
        <v>196</v>
      </c>
    </row>
    <row r="8976" spans="15:16" x14ac:dyDescent="0.25">
      <c r="O8976" s="37">
        <v>41137</v>
      </c>
      <c r="P8976" s="40">
        <v>182</v>
      </c>
    </row>
    <row r="8977" spans="15:16" x14ac:dyDescent="0.25">
      <c r="O8977" s="37">
        <v>41138</v>
      </c>
      <c r="P8977" s="40">
        <v>196</v>
      </c>
    </row>
    <row r="8978" spans="15:16" x14ac:dyDescent="0.25">
      <c r="O8978" s="37">
        <v>41139</v>
      </c>
      <c r="P8978" s="40">
        <v>165</v>
      </c>
    </row>
    <row r="8979" spans="15:16" x14ac:dyDescent="0.25">
      <c r="O8979" s="37">
        <v>41140</v>
      </c>
      <c r="P8979" s="40">
        <v>117</v>
      </c>
    </row>
    <row r="8980" spans="15:16" x14ac:dyDescent="0.25">
      <c r="O8980" s="37">
        <v>41141</v>
      </c>
      <c r="P8980" s="40">
        <v>75</v>
      </c>
    </row>
    <row r="8981" spans="15:16" x14ac:dyDescent="0.25">
      <c r="O8981" s="37">
        <v>41142</v>
      </c>
      <c r="P8981" s="40">
        <v>100</v>
      </c>
    </row>
    <row r="8982" spans="15:16" x14ac:dyDescent="0.25">
      <c r="O8982" s="37">
        <v>41143</v>
      </c>
      <c r="P8982" s="40">
        <v>88</v>
      </c>
    </row>
    <row r="8983" spans="15:16" x14ac:dyDescent="0.25">
      <c r="O8983" s="37">
        <v>41144</v>
      </c>
      <c r="P8983" s="40">
        <v>123</v>
      </c>
    </row>
    <row r="8984" spans="15:16" x14ac:dyDescent="0.25">
      <c r="O8984" s="37">
        <v>41145</v>
      </c>
      <c r="P8984" s="40">
        <v>180</v>
      </c>
    </row>
    <row r="8985" spans="15:16" x14ac:dyDescent="0.25">
      <c r="O8985" s="37">
        <v>41146</v>
      </c>
      <c r="P8985" s="40">
        <v>199</v>
      </c>
    </row>
    <row r="8986" spans="15:16" x14ac:dyDescent="0.25">
      <c r="O8986" s="37">
        <v>41147</v>
      </c>
      <c r="P8986" s="40">
        <v>176</v>
      </c>
    </row>
    <row r="8987" spans="15:16" x14ac:dyDescent="0.25">
      <c r="O8987" s="37">
        <v>41148</v>
      </c>
      <c r="P8987" s="40">
        <v>185</v>
      </c>
    </row>
    <row r="8988" spans="15:16" x14ac:dyDescent="0.25">
      <c r="O8988" s="37">
        <v>41149</v>
      </c>
      <c r="P8988" s="40">
        <v>181</v>
      </c>
    </row>
    <row r="8989" spans="15:16" x14ac:dyDescent="0.25">
      <c r="O8989" s="37">
        <v>41150</v>
      </c>
      <c r="P8989" s="40">
        <v>202</v>
      </c>
    </row>
    <row r="8990" spans="15:16" x14ac:dyDescent="0.25">
      <c r="O8990" s="37">
        <v>41151</v>
      </c>
      <c r="P8990" s="40">
        <v>167</v>
      </c>
    </row>
    <row r="8991" spans="15:16" x14ac:dyDescent="0.25">
      <c r="O8991" s="37">
        <v>41152</v>
      </c>
      <c r="P8991" s="40">
        <v>203</v>
      </c>
    </row>
    <row r="8992" spans="15:16" x14ac:dyDescent="0.25">
      <c r="O8992" s="37">
        <v>41153</v>
      </c>
      <c r="P8992" s="40">
        <v>210</v>
      </c>
    </row>
    <row r="8993" spans="15:16" x14ac:dyDescent="0.25">
      <c r="O8993" s="37">
        <v>41154</v>
      </c>
      <c r="P8993" s="40">
        <v>250</v>
      </c>
    </row>
    <row r="8994" spans="15:16" x14ac:dyDescent="0.25">
      <c r="O8994" s="37">
        <v>41155</v>
      </c>
      <c r="P8994" s="40">
        <v>195</v>
      </c>
    </row>
    <row r="8995" spans="15:16" x14ac:dyDescent="0.25">
      <c r="O8995" s="37">
        <v>41156</v>
      </c>
      <c r="P8995" s="40">
        <v>231</v>
      </c>
    </row>
    <row r="8996" spans="15:16" x14ac:dyDescent="0.25">
      <c r="O8996" s="37">
        <v>41157</v>
      </c>
      <c r="P8996" s="40">
        <v>211</v>
      </c>
    </row>
    <row r="8997" spans="15:16" x14ac:dyDescent="0.25">
      <c r="O8997" s="37">
        <v>41158</v>
      </c>
      <c r="P8997" s="40">
        <v>215</v>
      </c>
    </row>
    <row r="8998" spans="15:16" x14ac:dyDescent="0.25">
      <c r="O8998" s="37">
        <v>41159</v>
      </c>
      <c r="P8998" s="40">
        <v>217</v>
      </c>
    </row>
    <row r="8999" spans="15:16" x14ac:dyDescent="0.25">
      <c r="O8999" s="37">
        <v>41160</v>
      </c>
      <c r="P8999" s="40">
        <v>207</v>
      </c>
    </row>
    <row r="9000" spans="15:16" x14ac:dyDescent="0.25">
      <c r="O9000" s="37">
        <v>41161</v>
      </c>
      <c r="P9000" s="40">
        <v>219</v>
      </c>
    </row>
    <row r="9001" spans="15:16" x14ac:dyDescent="0.25">
      <c r="O9001" s="37">
        <v>41162</v>
      </c>
      <c r="P9001" s="40">
        <v>234</v>
      </c>
    </row>
    <row r="9002" spans="15:16" x14ac:dyDescent="0.25">
      <c r="O9002" s="37">
        <v>41163</v>
      </c>
      <c r="P9002" s="40">
        <v>235</v>
      </c>
    </row>
    <row r="9003" spans="15:16" x14ac:dyDescent="0.25">
      <c r="O9003" s="37">
        <v>41164</v>
      </c>
      <c r="P9003" s="40">
        <v>238</v>
      </c>
    </row>
    <row r="9004" spans="15:16" x14ac:dyDescent="0.25">
      <c r="O9004" s="37">
        <v>41165</v>
      </c>
      <c r="P9004" s="40">
        <v>218</v>
      </c>
    </row>
    <row r="9005" spans="15:16" x14ac:dyDescent="0.25">
      <c r="O9005" s="37">
        <v>41166</v>
      </c>
      <c r="P9005" s="40">
        <v>214</v>
      </c>
    </row>
    <row r="9006" spans="15:16" x14ac:dyDescent="0.25">
      <c r="O9006" s="37">
        <v>41167</v>
      </c>
      <c r="P9006" s="40">
        <v>213</v>
      </c>
    </row>
    <row r="9007" spans="15:16" x14ac:dyDescent="0.25">
      <c r="O9007" s="37">
        <v>41168</v>
      </c>
      <c r="P9007" s="40">
        <v>225</v>
      </c>
    </row>
    <row r="9008" spans="15:16" x14ac:dyDescent="0.25">
      <c r="O9008" s="37">
        <v>41169</v>
      </c>
      <c r="P9008" s="40">
        <v>222</v>
      </c>
    </row>
    <row r="9009" spans="15:16" x14ac:dyDescent="0.25">
      <c r="O9009" s="37">
        <v>41170</v>
      </c>
      <c r="P9009" s="40">
        <v>217</v>
      </c>
    </row>
    <row r="9010" spans="15:16" x14ac:dyDescent="0.25">
      <c r="O9010" s="37">
        <v>41171</v>
      </c>
      <c r="P9010" s="40">
        <v>223</v>
      </c>
    </row>
    <row r="9011" spans="15:16" x14ac:dyDescent="0.25">
      <c r="O9011" s="37">
        <v>41172</v>
      </c>
      <c r="P9011" s="40">
        <v>214</v>
      </c>
    </row>
    <row r="9012" spans="15:16" x14ac:dyDescent="0.25">
      <c r="O9012" s="37">
        <v>41173</v>
      </c>
      <c r="P9012" s="40">
        <v>208</v>
      </c>
    </row>
    <row r="9013" spans="15:16" x14ac:dyDescent="0.25">
      <c r="O9013" s="37">
        <v>41174</v>
      </c>
      <c r="P9013" s="40">
        <v>224</v>
      </c>
    </row>
    <row r="9014" spans="15:16" x14ac:dyDescent="0.25">
      <c r="O9014" s="37">
        <v>41175</v>
      </c>
      <c r="P9014" s="40">
        <v>227.1</v>
      </c>
    </row>
    <row r="9015" spans="15:16" x14ac:dyDescent="0.25">
      <c r="O9015" s="37">
        <v>41176</v>
      </c>
      <c r="P9015" s="40">
        <v>221</v>
      </c>
    </row>
    <row r="9016" spans="15:16" x14ac:dyDescent="0.25">
      <c r="O9016" s="37">
        <v>41177</v>
      </c>
      <c r="P9016" s="40">
        <v>221</v>
      </c>
    </row>
    <row r="9017" spans="15:16" x14ac:dyDescent="0.25">
      <c r="O9017" s="37">
        <v>41178</v>
      </c>
      <c r="P9017" s="40">
        <v>200</v>
      </c>
    </row>
    <row r="9018" spans="15:16" x14ac:dyDescent="0.25">
      <c r="O9018" s="37">
        <v>41179</v>
      </c>
      <c r="P9018" s="40">
        <v>215</v>
      </c>
    </row>
    <row r="9019" spans="15:16" x14ac:dyDescent="0.25">
      <c r="O9019" s="37">
        <v>41180</v>
      </c>
      <c r="P9019" s="40">
        <v>203</v>
      </c>
    </row>
    <row r="9020" spans="15:16" x14ac:dyDescent="0.25">
      <c r="O9020" s="37">
        <v>41181</v>
      </c>
      <c r="P9020" s="40">
        <v>195</v>
      </c>
    </row>
    <row r="9021" spans="15:16" x14ac:dyDescent="0.25">
      <c r="O9021" s="37">
        <v>41182</v>
      </c>
      <c r="P9021" s="40">
        <v>168</v>
      </c>
    </row>
    <row r="9022" spans="15:16" x14ac:dyDescent="0.25">
      <c r="O9022" s="37">
        <v>41183</v>
      </c>
      <c r="P9022" s="40">
        <v>151</v>
      </c>
    </row>
    <row r="9023" spans="15:16" x14ac:dyDescent="0.25">
      <c r="O9023" s="37">
        <v>41184</v>
      </c>
      <c r="P9023" s="40">
        <v>118</v>
      </c>
    </row>
    <row r="9024" spans="15:16" x14ac:dyDescent="0.25">
      <c r="O9024" s="37">
        <v>41185</v>
      </c>
      <c r="P9024" s="40">
        <v>160</v>
      </c>
    </row>
    <row r="9025" spans="15:16" x14ac:dyDescent="0.25">
      <c r="O9025" s="37">
        <v>41186</v>
      </c>
      <c r="P9025" s="40">
        <v>194</v>
      </c>
    </row>
    <row r="9026" spans="15:16" x14ac:dyDescent="0.25">
      <c r="O9026" s="37">
        <v>41187</v>
      </c>
      <c r="P9026" s="40">
        <v>223</v>
      </c>
    </row>
    <row r="9027" spans="15:16" x14ac:dyDescent="0.25">
      <c r="O9027" s="37">
        <v>41188</v>
      </c>
      <c r="P9027" s="40">
        <v>201</v>
      </c>
    </row>
    <row r="9028" spans="15:16" x14ac:dyDescent="0.25">
      <c r="O9028" s="37">
        <v>41189</v>
      </c>
      <c r="P9028" s="40">
        <v>204</v>
      </c>
    </row>
    <row r="9029" spans="15:16" x14ac:dyDescent="0.25">
      <c r="O9029" s="37">
        <v>41190</v>
      </c>
      <c r="P9029" s="40">
        <v>186</v>
      </c>
    </row>
    <row r="9030" spans="15:16" x14ac:dyDescent="0.25">
      <c r="O9030" s="37">
        <v>41191</v>
      </c>
      <c r="P9030" s="40">
        <v>174</v>
      </c>
    </row>
    <row r="9031" spans="15:16" x14ac:dyDescent="0.25">
      <c r="O9031" s="37">
        <v>41192</v>
      </c>
      <c r="P9031" s="40">
        <v>198</v>
      </c>
    </row>
    <row r="9032" spans="15:16" x14ac:dyDescent="0.25">
      <c r="O9032" s="37">
        <v>41193</v>
      </c>
      <c r="P9032" s="40">
        <v>173</v>
      </c>
    </row>
    <row r="9033" spans="15:16" x14ac:dyDescent="0.25">
      <c r="O9033" s="37">
        <v>41194</v>
      </c>
      <c r="P9033" s="40">
        <v>183</v>
      </c>
    </row>
    <row r="9034" spans="15:16" x14ac:dyDescent="0.25">
      <c r="O9034" s="37">
        <v>41195</v>
      </c>
      <c r="P9034" s="40">
        <v>171</v>
      </c>
    </row>
    <row r="9035" spans="15:16" x14ac:dyDescent="0.25">
      <c r="O9035" s="37">
        <v>41196</v>
      </c>
      <c r="P9035" s="40">
        <v>172</v>
      </c>
    </row>
    <row r="9036" spans="15:16" x14ac:dyDescent="0.25">
      <c r="O9036" s="37">
        <v>41197</v>
      </c>
      <c r="P9036" s="40">
        <v>175</v>
      </c>
    </row>
    <row r="9037" spans="15:16" x14ac:dyDescent="0.25">
      <c r="O9037" s="37">
        <v>41198</v>
      </c>
      <c r="P9037" s="40">
        <v>171</v>
      </c>
    </row>
    <row r="9038" spans="15:16" x14ac:dyDescent="0.25">
      <c r="O9038" s="37">
        <v>41199</v>
      </c>
      <c r="P9038" s="40">
        <v>173</v>
      </c>
    </row>
    <row r="9039" spans="15:16" x14ac:dyDescent="0.25">
      <c r="O9039" s="37">
        <v>41200</v>
      </c>
      <c r="P9039" s="40">
        <v>179</v>
      </c>
    </row>
    <row r="9040" spans="15:16" x14ac:dyDescent="0.25">
      <c r="O9040" s="37">
        <v>41201</v>
      </c>
      <c r="P9040" s="40">
        <v>174</v>
      </c>
    </row>
    <row r="9041" spans="15:16" x14ac:dyDescent="0.25">
      <c r="O9041" s="37">
        <v>41202</v>
      </c>
      <c r="P9041" s="40">
        <v>165</v>
      </c>
    </row>
    <row r="9042" spans="15:16" x14ac:dyDescent="0.25">
      <c r="O9042" s="37">
        <v>41203</v>
      </c>
      <c r="P9042" s="40">
        <v>180</v>
      </c>
    </row>
    <row r="9043" spans="15:16" x14ac:dyDescent="0.25">
      <c r="O9043" s="37">
        <v>41204</v>
      </c>
      <c r="P9043" s="40">
        <v>165</v>
      </c>
    </row>
    <row r="9044" spans="15:16" x14ac:dyDescent="0.25">
      <c r="O9044" s="37">
        <v>41205</v>
      </c>
      <c r="P9044" s="40">
        <v>138</v>
      </c>
    </row>
    <row r="9045" spans="15:16" x14ac:dyDescent="0.25">
      <c r="O9045" s="37">
        <v>41206</v>
      </c>
      <c r="P9045" s="40">
        <v>126</v>
      </c>
    </row>
    <row r="9046" spans="15:16" x14ac:dyDescent="0.25">
      <c r="O9046" s="37">
        <v>41207</v>
      </c>
      <c r="P9046" s="40">
        <v>99</v>
      </c>
    </row>
    <row r="9047" spans="15:16" x14ac:dyDescent="0.25">
      <c r="O9047" s="37">
        <v>41208</v>
      </c>
      <c r="P9047" s="40">
        <v>107</v>
      </c>
    </row>
    <row r="9048" spans="15:16" x14ac:dyDescent="0.25">
      <c r="O9048" s="37">
        <v>41209</v>
      </c>
      <c r="P9048" s="40">
        <v>116</v>
      </c>
    </row>
    <row r="9049" spans="15:16" x14ac:dyDescent="0.25">
      <c r="O9049" s="37">
        <v>41210</v>
      </c>
      <c r="P9049" s="40">
        <v>139</v>
      </c>
    </row>
    <row r="9050" spans="15:16" x14ac:dyDescent="0.25">
      <c r="O9050" s="37">
        <v>41211</v>
      </c>
      <c r="P9050" s="40">
        <v>132</v>
      </c>
    </row>
    <row r="9051" spans="15:16" x14ac:dyDescent="0.25">
      <c r="O9051" s="37">
        <v>41212</v>
      </c>
      <c r="P9051" s="40">
        <v>120</v>
      </c>
    </row>
    <row r="9052" spans="15:16" x14ac:dyDescent="0.25">
      <c r="O9052" s="37">
        <v>41213</v>
      </c>
      <c r="P9052" s="40">
        <v>135</v>
      </c>
    </row>
    <row r="9053" spans="15:16" x14ac:dyDescent="0.25">
      <c r="O9053" s="37">
        <v>41214</v>
      </c>
      <c r="P9053" s="40">
        <v>154</v>
      </c>
    </row>
    <row r="9054" spans="15:16" x14ac:dyDescent="0.25">
      <c r="O9054" s="37">
        <v>41215</v>
      </c>
      <c r="P9054" s="40">
        <v>155</v>
      </c>
    </row>
    <row r="9055" spans="15:16" x14ac:dyDescent="0.25">
      <c r="O9055" s="37">
        <v>41216</v>
      </c>
      <c r="P9055" s="40">
        <v>149</v>
      </c>
    </row>
    <row r="9056" spans="15:16" x14ac:dyDescent="0.25">
      <c r="O9056" s="37">
        <v>41217</v>
      </c>
      <c r="P9056" s="40">
        <v>168</v>
      </c>
    </row>
    <row r="9057" spans="15:16" x14ac:dyDescent="0.25">
      <c r="O9057" s="37">
        <v>41218</v>
      </c>
      <c r="P9057" s="40">
        <v>180</v>
      </c>
    </row>
    <row r="9058" spans="15:16" x14ac:dyDescent="0.25">
      <c r="O9058" s="37">
        <v>41219</v>
      </c>
      <c r="P9058" s="40">
        <v>160</v>
      </c>
    </row>
    <row r="9059" spans="15:16" x14ac:dyDescent="0.25">
      <c r="O9059" s="37">
        <v>41220</v>
      </c>
      <c r="P9059" s="40">
        <v>162</v>
      </c>
    </row>
    <row r="9060" spans="15:16" x14ac:dyDescent="0.25">
      <c r="O9060" s="37">
        <v>41221</v>
      </c>
      <c r="P9060" s="40">
        <v>152</v>
      </c>
    </row>
    <row r="9061" spans="15:16" x14ac:dyDescent="0.25">
      <c r="O9061" s="37">
        <v>41222</v>
      </c>
      <c r="P9061" s="40">
        <v>160</v>
      </c>
    </row>
    <row r="9062" spans="15:16" x14ac:dyDescent="0.25">
      <c r="O9062" s="37">
        <v>41223</v>
      </c>
      <c r="P9062" s="40">
        <v>150</v>
      </c>
    </row>
    <row r="9063" spans="15:16" x14ac:dyDescent="0.25">
      <c r="O9063" s="37">
        <v>41224</v>
      </c>
      <c r="P9063" s="40">
        <v>145</v>
      </c>
    </row>
    <row r="9064" spans="15:16" x14ac:dyDescent="0.25">
      <c r="O9064" s="37">
        <v>41225</v>
      </c>
      <c r="P9064" s="40">
        <v>148</v>
      </c>
    </row>
    <row r="9065" spans="15:16" x14ac:dyDescent="0.25">
      <c r="O9065" s="37">
        <v>41226</v>
      </c>
      <c r="P9065" s="40">
        <v>178</v>
      </c>
    </row>
    <row r="9066" spans="15:16" x14ac:dyDescent="0.25">
      <c r="O9066" s="37">
        <v>41227</v>
      </c>
      <c r="P9066" s="40">
        <v>176</v>
      </c>
    </row>
    <row r="9067" spans="15:16" x14ac:dyDescent="0.25">
      <c r="O9067" s="37">
        <v>41228</v>
      </c>
      <c r="P9067" s="40">
        <v>171</v>
      </c>
    </row>
    <row r="9068" spans="15:16" x14ac:dyDescent="0.25">
      <c r="O9068" s="37">
        <v>41229</v>
      </c>
      <c r="P9068" s="40">
        <v>173</v>
      </c>
    </row>
    <row r="9069" spans="15:16" x14ac:dyDescent="0.25">
      <c r="O9069" s="37">
        <v>41230</v>
      </c>
      <c r="P9069" s="40">
        <v>136</v>
      </c>
    </row>
    <row r="9070" spans="15:16" x14ac:dyDescent="0.25">
      <c r="O9070" s="37">
        <v>41231</v>
      </c>
      <c r="P9070" s="40">
        <v>137</v>
      </c>
    </row>
    <row r="9071" spans="15:16" x14ac:dyDescent="0.25">
      <c r="O9071" s="37">
        <v>41232</v>
      </c>
      <c r="P9071" s="40">
        <v>166</v>
      </c>
    </row>
    <row r="9072" spans="15:16" x14ac:dyDescent="0.25">
      <c r="O9072" s="37">
        <v>41233</v>
      </c>
      <c r="P9072" s="40">
        <v>150</v>
      </c>
    </row>
    <row r="9073" spans="15:16" x14ac:dyDescent="0.25">
      <c r="O9073" s="37">
        <v>41234</v>
      </c>
      <c r="P9073" s="40">
        <v>150</v>
      </c>
    </row>
    <row r="9074" spans="15:16" x14ac:dyDescent="0.25">
      <c r="O9074" s="37">
        <v>41235</v>
      </c>
      <c r="P9074" s="40">
        <v>156</v>
      </c>
    </row>
    <row r="9075" spans="15:16" x14ac:dyDescent="0.25">
      <c r="O9075" s="37">
        <v>41236</v>
      </c>
      <c r="P9075" s="40">
        <v>144</v>
      </c>
    </row>
    <row r="9076" spans="15:16" x14ac:dyDescent="0.25">
      <c r="O9076" s="37">
        <v>41237</v>
      </c>
      <c r="P9076" s="40">
        <v>136</v>
      </c>
    </row>
    <row r="9077" spans="15:16" x14ac:dyDescent="0.25">
      <c r="O9077" s="37">
        <v>41238</v>
      </c>
      <c r="P9077" s="40">
        <v>159</v>
      </c>
    </row>
    <row r="9078" spans="15:16" x14ac:dyDescent="0.25">
      <c r="O9078" s="37">
        <v>41239</v>
      </c>
      <c r="P9078" s="40">
        <v>119</v>
      </c>
    </row>
    <row r="9079" spans="15:16" x14ac:dyDescent="0.25">
      <c r="O9079" s="37">
        <v>41240</v>
      </c>
      <c r="P9079" s="40">
        <v>150</v>
      </c>
    </row>
    <row r="9080" spans="15:16" x14ac:dyDescent="0.25">
      <c r="O9080" s="37">
        <v>41241</v>
      </c>
      <c r="P9080" s="40">
        <v>146</v>
      </c>
    </row>
    <row r="9081" spans="15:16" x14ac:dyDescent="0.25">
      <c r="O9081" s="37">
        <v>41242</v>
      </c>
      <c r="P9081" s="40">
        <v>139</v>
      </c>
    </row>
    <row r="9082" spans="15:16" x14ac:dyDescent="0.25">
      <c r="O9082" s="37">
        <v>41243</v>
      </c>
      <c r="P9082" s="40">
        <v>138</v>
      </c>
    </row>
    <row r="9083" spans="15:16" x14ac:dyDescent="0.25">
      <c r="O9083" s="37">
        <v>41244</v>
      </c>
      <c r="P9083" s="40">
        <v>100</v>
      </c>
    </row>
    <row r="9084" spans="15:16" x14ac:dyDescent="0.25">
      <c r="O9084" s="37">
        <v>41245</v>
      </c>
      <c r="P9084" s="40">
        <v>67</v>
      </c>
    </row>
    <row r="9085" spans="15:16" x14ac:dyDescent="0.25">
      <c r="O9085" s="37">
        <v>41246</v>
      </c>
      <c r="P9085" s="40">
        <v>66</v>
      </c>
    </row>
    <row r="9086" spans="15:16" x14ac:dyDescent="0.25">
      <c r="O9086" s="37">
        <v>41247</v>
      </c>
      <c r="P9086" s="40">
        <v>67</v>
      </c>
    </row>
    <row r="9087" spans="15:16" x14ac:dyDescent="0.25">
      <c r="O9087" s="37">
        <v>41248</v>
      </c>
      <c r="P9087" s="40">
        <v>75</v>
      </c>
    </row>
    <row r="9088" spans="15:16" x14ac:dyDescent="0.25">
      <c r="O9088" s="37">
        <v>41249</v>
      </c>
      <c r="P9088" s="40">
        <v>67</v>
      </c>
    </row>
    <row r="9089" spans="15:16" x14ac:dyDescent="0.25">
      <c r="O9089" s="37">
        <v>41250</v>
      </c>
      <c r="P9089" s="40">
        <v>65</v>
      </c>
    </row>
    <row r="9090" spans="15:16" x14ac:dyDescent="0.25">
      <c r="O9090" s="37">
        <v>41251</v>
      </c>
      <c r="P9090" s="40">
        <v>54</v>
      </c>
    </row>
    <row r="9091" spans="15:16" x14ac:dyDescent="0.25">
      <c r="O9091" s="37">
        <v>41252</v>
      </c>
      <c r="P9091" s="40">
        <v>55</v>
      </c>
    </row>
    <row r="9092" spans="15:16" x14ac:dyDescent="0.25">
      <c r="O9092" s="37">
        <v>41253</v>
      </c>
      <c r="P9092" s="40">
        <v>47</v>
      </c>
    </row>
    <row r="9093" spans="15:16" x14ac:dyDescent="0.25">
      <c r="O9093" s="37">
        <v>41254</v>
      </c>
      <c r="P9093" s="40">
        <v>36</v>
      </c>
    </row>
    <row r="9094" spans="15:16" x14ac:dyDescent="0.25">
      <c r="O9094" s="37">
        <v>41255</v>
      </c>
      <c r="P9094" s="40">
        <v>47</v>
      </c>
    </row>
    <row r="9095" spans="15:16" x14ac:dyDescent="0.25">
      <c r="O9095" s="37">
        <v>41256</v>
      </c>
      <c r="P9095" s="40">
        <v>48</v>
      </c>
    </row>
    <row r="9096" spans="15:16" x14ac:dyDescent="0.25">
      <c r="O9096" s="37">
        <v>41257</v>
      </c>
      <c r="P9096" s="40">
        <v>39</v>
      </c>
    </row>
    <row r="9097" spans="15:16" x14ac:dyDescent="0.25">
      <c r="O9097" s="37">
        <v>41258</v>
      </c>
      <c r="P9097" s="40">
        <v>42</v>
      </c>
    </row>
    <row r="9098" spans="15:16" x14ac:dyDescent="0.25">
      <c r="O9098" s="37">
        <v>41259</v>
      </c>
      <c r="P9098" s="40">
        <v>46</v>
      </c>
    </row>
    <row r="9099" spans="15:16" x14ac:dyDescent="0.25">
      <c r="O9099" s="37">
        <v>41260</v>
      </c>
      <c r="P9099" s="40">
        <v>51</v>
      </c>
    </row>
    <row r="9100" spans="15:16" x14ac:dyDescent="0.25">
      <c r="O9100" s="37">
        <v>41261</v>
      </c>
      <c r="P9100" s="40">
        <v>45</v>
      </c>
    </row>
    <row r="9101" spans="15:16" x14ac:dyDescent="0.25">
      <c r="O9101" s="37">
        <v>41262</v>
      </c>
      <c r="P9101" s="40">
        <v>40</v>
      </c>
    </row>
    <row r="9102" spans="15:16" x14ac:dyDescent="0.25">
      <c r="O9102" s="37">
        <v>41263</v>
      </c>
      <c r="P9102" s="40">
        <v>47</v>
      </c>
    </row>
    <row r="9103" spans="15:16" x14ac:dyDescent="0.25">
      <c r="O9103" s="37">
        <v>41264</v>
      </c>
      <c r="P9103" s="40">
        <v>39</v>
      </c>
    </row>
    <row r="9104" spans="15:16" x14ac:dyDescent="0.25">
      <c r="O9104" s="37">
        <v>41265</v>
      </c>
      <c r="P9104" s="40">
        <v>40</v>
      </c>
    </row>
    <row r="9105" spans="15:16" x14ac:dyDescent="0.25">
      <c r="O9105" s="37">
        <v>41266</v>
      </c>
      <c r="P9105" s="40">
        <v>47</v>
      </c>
    </row>
    <row r="9106" spans="15:16" x14ac:dyDescent="0.25">
      <c r="O9106" s="37">
        <v>41267</v>
      </c>
      <c r="P9106" s="40">
        <v>44</v>
      </c>
    </row>
    <row r="9107" spans="15:16" x14ac:dyDescent="0.25">
      <c r="O9107" s="37">
        <v>41268</v>
      </c>
      <c r="P9107" s="40">
        <v>44</v>
      </c>
    </row>
    <row r="9108" spans="15:16" x14ac:dyDescent="0.25">
      <c r="O9108" s="37">
        <v>41269</v>
      </c>
      <c r="P9108" s="40">
        <v>30</v>
      </c>
    </row>
    <row r="9109" spans="15:16" x14ac:dyDescent="0.25">
      <c r="O9109" s="37">
        <v>41270</v>
      </c>
      <c r="P9109" s="40">
        <v>30</v>
      </c>
    </row>
    <row r="9110" spans="15:16" x14ac:dyDescent="0.25">
      <c r="O9110" s="37">
        <v>41271</v>
      </c>
      <c r="P9110" s="40">
        <v>29</v>
      </c>
    </row>
    <row r="9111" spans="15:16" x14ac:dyDescent="0.25">
      <c r="O9111" s="37">
        <v>41272</v>
      </c>
      <c r="P9111" s="40">
        <v>29</v>
      </c>
    </row>
    <row r="9112" spans="15:16" x14ac:dyDescent="0.25">
      <c r="O9112" s="37">
        <v>41273</v>
      </c>
      <c r="P9112" s="40">
        <v>36</v>
      </c>
    </row>
    <row r="9113" spans="15:16" x14ac:dyDescent="0.25">
      <c r="O9113" s="37">
        <v>41274</v>
      </c>
      <c r="P9113" s="40">
        <v>29</v>
      </c>
    </row>
    <row r="9114" spans="15:16" x14ac:dyDescent="0.25">
      <c r="O9114" s="37">
        <v>41275</v>
      </c>
      <c r="P9114" s="40">
        <v>29</v>
      </c>
    </row>
    <row r="9115" spans="15:16" x14ac:dyDescent="0.25">
      <c r="O9115" s="37">
        <v>41276</v>
      </c>
      <c r="P9115" s="40">
        <v>28</v>
      </c>
    </row>
    <row r="9116" spans="15:16" x14ac:dyDescent="0.25">
      <c r="O9116" s="37">
        <v>41277</v>
      </c>
      <c r="P9116" s="40">
        <v>29</v>
      </c>
    </row>
    <row r="9117" spans="15:16" x14ac:dyDescent="0.25">
      <c r="O9117" s="37">
        <v>41278</v>
      </c>
      <c r="P9117" s="40">
        <v>29</v>
      </c>
    </row>
    <row r="9118" spans="15:16" x14ac:dyDescent="0.25">
      <c r="O9118" s="37">
        <v>41279</v>
      </c>
      <c r="P9118" s="40">
        <v>29</v>
      </c>
    </row>
    <row r="9119" spans="15:16" x14ac:dyDescent="0.25">
      <c r="O9119" s="37">
        <v>41280</v>
      </c>
      <c r="P9119" s="40">
        <v>32</v>
      </c>
    </row>
    <row r="9120" spans="15:16" x14ac:dyDescent="0.25">
      <c r="O9120" s="37">
        <v>41281</v>
      </c>
      <c r="P9120" s="40">
        <v>25</v>
      </c>
    </row>
    <row r="9121" spans="15:16" x14ac:dyDescent="0.25">
      <c r="O9121" s="37">
        <v>41282</v>
      </c>
      <c r="P9121" s="40">
        <v>32</v>
      </c>
    </row>
    <row r="9122" spans="15:16" x14ac:dyDescent="0.25">
      <c r="O9122" s="37">
        <v>41283</v>
      </c>
      <c r="P9122" s="40">
        <v>32</v>
      </c>
    </row>
    <row r="9123" spans="15:16" x14ac:dyDescent="0.25">
      <c r="O9123" s="37">
        <v>41284</v>
      </c>
      <c r="P9123" s="40">
        <v>20</v>
      </c>
    </row>
    <row r="9124" spans="15:16" x14ac:dyDescent="0.25">
      <c r="O9124" s="37">
        <v>41285</v>
      </c>
      <c r="P9124" s="40">
        <v>33</v>
      </c>
    </row>
    <row r="9125" spans="15:16" x14ac:dyDescent="0.25">
      <c r="O9125" s="37">
        <v>41286</v>
      </c>
      <c r="P9125" s="40">
        <v>33</v>
      </c>
    </row>
    <row r="9126" spans="15:16" x14ac:dyDescent="0.25">
      <c r="O9126" s="37">
        <v>41287</v>
      </c>
      <c r="P9126" s="40">
        <v>33</v>
      </c>
    </row>
    <row r="9127" spans="15:16" x14ac:dyDescent="0.25">
      <c r="O9127" s="37">
        <v>41288</v>
      </c>
      <c r="P9127" s="40">
        <v>27</v>
      </c>
    </row>
    <row r="9128" spans="15:16" x14ac:dyDescent="0.25">
      <c r="O9128" s="37">
        <v>41289</v>
      </c>
      <c r="P9128" s="40">
        <v>34</v>
      </c>
    </row>
    <row r="9129" spans="15:16" x14ac:dyDescent="0.25">
      <c r="O9129" s="37">
        <v>41290</v>
      </c>
      <c r="P9129" s="40">
        <v>27.8</v>
      </c>
    </row>
    <row r="9130" spans="15:16" x14ac:dyDescent="0.25">
      <c r="O9130" s="37">
        <v>41291</v>
      </c>
      <c r="P9130" s="40">
        <v>29</v>
      </c>
    </row>
    <row r="9131" spans="15:16" x14ac:dyDescent="0.25">
      <c r="O9131" s="37">
        <v>41292</v>
      </c>
      <c r="P9131" s="40">
        <v>38</v>
      </c>
    </row>
    <row r="9132" spans="15:16" x14ac:dyDescent="0.25">
      <c r="O9132" s="37">
        <v>41293</v>
      </c>
      <c r="P9132" s="40">
        <v>29</v>
      </c>
    </row>
    <row r="9133" spans="15:16" x14ac:dyDescent="0.25">
      <c r="O9133" s="37">
        <v>41294</v>
      </c>
      <c r="P9133" s="40">
        <v>37</v>
      </c>
    </row>
    <row r="9134" spans="15:16" x14ac:dyDescent="0.25">
      <c r="O9134" s="37">
        <v>41295</v>
      </c>
      <c r="P9134" s="40">
        <v>30</v>
      </c>
    </row>
    <row r="9135" spans="15:16" x14ac:dyDescent="0.25">
      <c r="O9135" s="37">
        <v>41296</v>
      </c>
      <c r="P9135" s="40">
        <v>40</v>
      </c>
    </row>
    <row r="9136" spans="15:16" x14ac:dyDescent="0.25">
      <c r="O9136" s="37">
        <v>41297</v>
      </c>
      <c r="P9136" s="40">
        <v>30</v>
      </c>
    </row>
    <row r="9137" spans="15:16" x14ac:dyDescent="0.25">
      <c r="O9137" s="37">
        <v>41298</v>
      </c>
      <c r="P9137" s="40">
        <v>30</v>
      </c>
    </row>
    <row r="9138" spans="15:16" x14ac:dyDescent="0.25">
      <c r="O9138" s="37">
        <v>41299</v>
      </c>
      <c r="P9138" s="40">
        <v>29</v>
      </c>
    </row>
    <row r="9139" spans="15:16" x14ac:dyDescent="0.25">
      <c r="O9139" s="37">
        <v>41300</v>
      </c>
      <c r="P9139" s="40">
        <v>27.8</v>
      </c>
    </row>
    <row r="9140" spans="15:16" x14ac:dyDescent="0.25">
      <c r="O9140" s="37">
        <v>41301</v>
      </c>
      <c r="P9140" s="40">
        <v>32</v>
      </c>
    </row>
    <row r="9141" spans="15:16" x14ac:dyDescent="0.25">
      <c r="O9141" s="37">
        <v>41302</v>
      </c>
      <c r="P9141" s="40">
        <v>38</v>
      </c>
    </row>
    <row r="9142" spans="15:16" x14ac:dyDescent="0.25">
      <c r="O9142" s="37">
        <v>41303</v>
      </c>
      <c r="P9142" s="40">
        <v>28</v>
      </c>
    </row>
    <row r="9143" spans="15:16" x14ac:dyDescent="0.25">
      <c r="O9143" s="37">
        <v>41304</v>
      </c>
      <c r="P9143" s="40">
        <v>29</v>
      </c>
    </row>
    <row r="9144" spans="15:16" x14ac:dyDescent="0.25">
      <c r="O9144" s="37">
        <v>41305</v>
      </c>
      <c r="P9144" s="40">
        <v>32</v>
      </c>
    </row>
    <row r="9145" spans="15:16" x14ac:dyDescent="0.25">
      <c r="O9145" s="37">
        <v>41306</v>
      </c>
      <c r="P9145" s="40">
        <v>39</v>
      </c>
    </row>
    <row r="9146" spans="15:16" x14ac:dyDescent="0.25">
      <c r="O9146" s="37">
        <v>41307</v>
      </c>
      <c r="P9146" s="40">
        <v>27</v>
      </c>
    </row>
    <row r="9147" spans="15:16" x14ac:dyDescent="0.25">
      <c r="O9147" s="37">
        <v>41308</v>
      </c>
      <c r="P9147" s="40">
        <v>29</v>
      </c>
    </row>
    <row r="9148" spans="15:16" x14ac:dyDescent="0.25">
      <c r="O9148" s="37">
        <v>41309</v>
      </c>
      <c r="P9148" s="40">
        <v>39.299999999999997</v>
      </c>
    </row>
    <row r="9149" spans="15:16" x14ac:dyDescent="0.25">
      <c r="O9149" s="37">
        <v>41310</v>
      </c>
      <c r="P9149" s="40">
        <v>25</v>
      </c>
    </row>
    <row r="9150" spans="15:16" x14ac:dyDescent="0.25">
      <c r="O9150" s="37">
        <v>41311</v>
      </c>
      <c r="P9150" s="40">
        <v>31</v>
      </c>
    </row>
    <row r="9151" spans="15:16" x14ac:dyDescent="0.25">
      <c r="O9151" s="37">
        <v>41312</v>
      </c>
      <c r="P9151" s="40">
        <v>38</v>
      </c>
    </row>
    <row r="9152" spans="15:16" x14ac:dyDescent="0.25">
      <c r="O9152" s="37">
        <v>41313</v>
      </c>
      <c r="P9152" s="40">
        <v>29</v>
      </c>
    </row>
    <row r="9153" spans="15:16" x14ac:dyDescent="0.25">
      <c r="O9153" s="37">
        <v>41314</v>
      </c>
      <c r="P9153" s="40">
        <v>30</v>
      </c>
    </row>
    <row r="9154" spans="15:16" x14ac:dyDescent="0.25">
      <c r="O9154" s="37">
        <v>41315</v>
      </c>
      <c r="P9154" s="40">
        <v>39</v>
      </c>
    </row>
    <row r="9155" spans="15:16" x14ac:dyDescent="0.25">
      <c r="O9155" s="37">
        <v>41316</v>
      </c>
      <c r="P9155" s="40">
        <v>42</v>
      </c>
    </row>
    <row r="9156" spans="15:16" x14ac:dyDescent="0.25">
      <c r="O9156" s="37">
        <v>41317</v>
      </c>
      <c r="P9156" s="40">
        <v>29</v>
      </c>
    </row>
    <row r="9157" spans="15:16" x14ac:dyDescent="0.25">
      <c r="O9157" s="37">
        <v>41318</v>
      </c>
      <c r="P9157" s="40">
        <v>38</v>
      </c>
    </row>
    <row r="9158" spans="15:16" x14ac:dyDescent="0.25">
      <c r="O9158" s="37">
        <v>41319</v>
      </c>
      <c r="P9158" s="40">
        <v>28</v>
      </c>
    </row>
    <row r="9159" spans="15:16" x14ac:dyDescent="0.25">
      <c r="O9159" s="37">
        <v>41320</v>
      </c>
      <c r="P9159" s="40">
        <v>53</v>
      </c>
    </row>
    <row r="9160" spans="15:16" x14ac:dyDescent="0.25">
      <c r="O9160" s="37">
        <v>41321</v>
      </c>
      <c r="P9160" s="40">
        <v>36</v>
      </c>
    </row>
    <row r="9161" spans="15:16" x14ac:dyDescent="0.25">
      <c r="O9161" s="37">
        <v>41322</v>
      </c>
      <c r="P9161" s="40">
        <v>52</v>
      </c>
    </row>
    <row r="9162" spans="15:16" x14ac:dyDescent="0.25">
      <c r="O9162" s="37">
        <v>41323</v>
      </c>
      <c r="P9162" s="40">
        <v>52</v>
      </c>
    </row>
    <row r="9163" spans="15:16" x14ac:dyDescent="0.25">
      <c r="O9163" s="37">
        <v>41324</v>
      </c>
      <c r="P9163" s="40">
        <v>47</v>
      </c>
    </row>
    <row r="9164" spans="15:16" x14ac:dyDescent="0.25">
      <c r="O9164" s="37">
        <v>41325</v>
      </c>
      <c r="P9164" s="40">
        <v>36</v>
      </c>
    </row>
    <row r="9165" spans="15:16" x14ac:dyDescent="0.25">
      <c r="O9165" s="37">
        <v>41326</v>
      </c>
      <c r="P9165" s="40">
        <v>46</v>
      </c>
    </row>
    <row r="9166" spans="15:16" x14ac:dyDescent="0.25">
      <c r="O9166" s="37">
        <v>41327</v>
      </c>
      <c r="P9166" s="40">
        <v>57</v>
      </c>
    </row>
    <row r="9167" spans="15:16" x14ac:dyDescent="0.25">
      <c r="O9167" s="37">
        <v>41328</v>
      </c>
      <c r="P9167" s="40">
        <v>35</v>
      </c>
    </row>
    <row r="9168" spans="15:16" x14ac:dyDescent="0.25">
      <c r="O9168" s="37">
        <v>41329</v>
      </c>
      <c r="P9168" s="40">
        <v>53</v>
      </c>
    </row>
    <row r="9169" spans="15:16" x14ac:dyDescent="0.25">
      <c r="O9169" s="37">
        <v>41330</v>
      </c>
      <c r="P9169" s="40">
        <v>53</v>
      </c>
    </row>
    <row r="9170" spans="15:16" x14ac:dyDescent="0.25">
      <c r="O9170" s="37">
        <v>41331</v>
      </c>
      <c r="P9170" s="40">
        <v>47</v>
      </c>
    </row>
    <row r="9171" spans="15:16" x14ac:dyDescent="0.25">
      <c r="O9171" s="37">
        <v>41332</v>
      </c>
      <c r="P9171" s="40">
        <v>59</v>
      </c>
    </row>
    <row r="9172" spans="15:16" x14ac:dyDescent="0.25">
      <c r="O9172" s="37">
        <v>41333</v>
      </c>
      <c r="P9172" s="40">
        <v>48</v>
      </c>
    </row>
    <row r="9173" spans="15:16" x14ac:dyDescent="0.25">
      <c r="O9173" s="37">
        <v>41334</v>
      </c>
      <c r="P9173" s="40">
        <v>54</v>
      </c>
    </row>
    <row r="9174" spans="15:16" x14ac:dyDescent="0.25">
      <c r="O9174" s="37">
        <v>41335</v>
      </c>
      <c r="P9174" s="40">
        <v>45</v>
      </c>
    </row>
    <row r="9175" spans="15:16" x14ac:dyDescent="0.25">
      <c r="O9175" s="37">
        <v>41336</v>
      </c>
      <c r="P9175" s="40">
        <v>58</v>
      </c>
    </row>
    <row r="9176" spans="15:16" x14ac:dyDescent="0.25">
      <c r="O9176" s="37">
        <v>41337</v>
      </c>
      <c r="P9176" s="40">
        <v>53</v>
      </c>
    </row>
    <row r="9177" spans="15:16" x14ac:dyDescent="0.25">
      <c r="O9177" s="37">
        <v>41338</v>
      </c>
      <c r="P9177" s="40">
        <v>28</v>
      </c>
    </row>
    <row r="9178" spans="15:16" x14ac:dyDescent="0.25">
      <c r="O9178" s="37">
        <v>41339</v>
      </c>
      <c r="P9178" s="40">
        <v>46</v>
      </c>
    </row>
    <row r="9179" spans="15:16" x14ac:dyDescent="0.25">
      <c r="O9179" s="37">
        <v>41340</v>
      </c>
      <c r="P9179" s="40">
        <v>29</v>
      </c>
    </row>
    <row r="9180" spans="15:16" x14ac:dyDescent="0.25">
      <c r="O9180" s="37">
        <v>41341</v>
      </c>
      <c r="P9180" s="40">
        <v>46</v>
      </c>
    </row>
    <row r="9181" spans="15:16" x14ac:dyDescent="0.25">
      <c r="O9181" s="37">
        <v>41342</v>
      </c>
      <c r="P9181" s="40">
        <v>46</v>
      </c>
    </row>
    <row r="9182" spans="15:16" x14ac:dyDescent="0.25">
      <c r="O9182" s="37">
        <v>41343</v>
      </c>
      <c r="P9182" s="40">
        <v>56</v>
      </c>
    </row>
    <row r="9183" spans="15:16" x14ac:dyDescent="0.25">
      <c r="O9183" s="37">
        <v>41344</v>
      </c>
      <c r="P9183" s="40">
        <v>41</v>
      </c>
    </row>
    <row r="9184" spans="15:16" x14ac:dyDescent="0.25">
      <c r="O9184" s="37">
        <v>41345</v>
      </c>
      <c r="P9184" s="40">
        <v>22</v>
      </c>
    </row>
    <row r="9185" spans="15:16" x14ac:dyDescent="0.25">
      <c r="O9185" s="37">
        <v>41346</v>
      </c>
      <c r="P9185" s="40">
        <v>15</v>
      </c>
    </row>
    <row r="9186" spans="15:16" x14ac:dyDescent="0.25">
      <c r="O9186" s="37">
        <v>41347</v>
      </c>
      <c r="P9186" s="40">
        <v>16</v>
      </c>
    </row>
    <row r="9187" spans="15:16" x14ac:dyDescent="0.25">
      <c r="O9187" s="37">
        <v>41348</v>
      </c>
      <c r="P9187" s="40">
        <v>21</v>
      </c>
    </row>
    <row r="9188" spans="15:16" x14ac:dyDescent="0.25">
      <c r="O9188" s="37">
        <v>41349</v>
      </c>
      <c r="P9188" s="40">
        <v>15</v>
      </c>
    </row>
    <row r="9189" spans="15:16" x14ac:dyDescent="0.25">
      <c r="O9189" s="37">
        <v>41350</v>
      </c>
      <c r="P9189" s="40">
        <v>31</v>
      </c>
    </row>
    <row r="9190" spans="15:16" x14ac:dyDescent="0.25">
      <c r="O9190" s="37">
        <v>41351</v>
      </c>
      <c r="P9190" s="40">
        <v>11</v>
      </c>
    </row>
    <row r="9191" spans="15:16" x14ac:dyDescent="0.25">
      <c r="O9191" s="37">
        <v>41352</v>
      </c>
      <c r="P9191" s="40">
        <v>0</v>
      </c>
    </row>
    <row r="9192" spans="15:16" x14ac:dyDescent="0.25">
      <c r="O9192" s="37">
        <v>41353</v>
      </c>
      <c r="P9192" s="40">
        <v>0</v>
      </c>
    </row>
    <row r="9193" spans="15:16" x14ac:dyDescent="0.25">
      <c r="O9193" s="37">
        <v>41354</v>
      </c>
      <c r="P9193" s="40">
        <v>0</v>
      </c>
    </row>
    <row r="9194" spans="15:16" x14ac:dyDescent="0.25">
      <c r="O9194" s="37">
        <v>41355</v>
      </c>
      <c r="P9194" s="40">
        <v>0</v>
      </c>
    </row>
    <row r="9195" spans="15:16" x14ac:dyDescent="0.25">
      <c r="O9195" s="37">
        <v>41356</v>
      </c>
      <c r="P9195" s="40">
        <v>0</v>
      </c>
    </row>
    <row r="9196" spans="15:16" x14ac:dyDescent="0.25">
      <c r="O9196" s="37">
        <v>41357</v>
      </c>
      <c r="P9196" s="40">
        <v>0</v>
      </c>
    </row>
    <row r="9197" spans="15:16" x14ac:dyDescent="0.25">
      <c r="O9197" s="37">
        <v>41358</v>
      </c>
      <c r="P9197" s="40">
        <v>0</v>
      </c>
    </row>
    <row r="9198" spans="15:16" x14ac:dyDescent="0.25">
      <c r="O9198" s="37">
        <v>41359</v>
      </c>
      <c r="P9198" s="40">
        <v>0</v>
      </c>
    </row>
    <row r="9199" spans="15:16" x14ac:dyDescent="0.25">
      <c r="O9199" s="37">
        <v>41360</v>
      </c>
      <c r="P9199" s="40">
        <v>0</v>
      </c>
    </row>
    <row r="9200" spans="15:16" x14ac:dyDescent="0.25">
      <c r="O9200" s="37">
        <v>41361</v>
      </c>
      <c r="P9200" s="40">
        <v>25</v>
      </c>
    </row>
    <row r="9201" spans="15:16" x14ac:dyDescent="0.25">
      <c r="O9201" s="37">
        <v>41362</v>
      </c>
      <c r="P9201" s="40">
        <v>0</v>
      </c>
    </row>
    <row r="9202" spans="15:16" x14ac:dyDescent="0.25">
      <c r="O9202" s="37">
        <v>41363</v>
      </c>
      <c r="P9202" s="40">
        <v>0</v>
      </c>
    </row>
    <row r="9203" spans="15:16" x14ac:dyDescent="0.25">
      <c r="O9203" s="37">
        <v>41364</v>
      </c>
      <c r="P9203" s="40">
        <v>0</v>
      </c>
    </row>
    <row r="9204" spans="15:16" x14ac:dyDescent="0.25">
      <c r="O9204" s="37">
        <v>41365</v>
      </c>
      <c r="P9204" s="40">
        <v>14</v>
      </c>
    </row>
    <row r="9205" spans="15:16" x14ac:dyDescent="0.25">
      <c r="O9205" s="37">
        <v>41366</v>
      </c>
      <c r="P9205" s="40">
        <v>0</v>
      </c>
    </row>
    <row r="9206" spans="15:16" x14ac:dyDescent="0.25">
      <c r="O9206" s="37">
        <v>41367</v>
      </c>
      <c r="P9206" s="40">
        <v>14</v>
      </c>
    </row>
    <row r="9207" spans="15:16" x14ac:dyDescent="0.25">
      <c r="O9207" s="37">
        <v>41368</v>
      </c>
      <c r="P9207" s="40">
        <v>8</v>
      </c>
    </row>
    <row r="9208" spans="15:16" x14ac:dyDescent="0.25">
      <c r="O9208" s="37">
        <v>41369</v>
      </c>
      <c r="P9208" s="40">
        <v>13</v>
      </c>
    </row>
    <row r="9209" spans="15:16" x14ac:dyDescent="0.25">
      <c r="O9209" s="37">
        <v>41370</v>
      </c>
      <c r="P9209" s="40">
        <v>17</v>
      </c>
    </row>
    <row r="9210" spans="15:16" x14ac:dyDescent="0.25">
      <c r="O9210" s="37">
        <v>41371</v>
      </c>
      <c r="P9210" s="40">
        <v>35</v>
      </c>
    </row>
    <row r="9211" spans="15:16" x14ac:dyDescent="0.25">
      <c r="O9211" s="37">
        <v>41372</v>
      </c>
      <c r="P9211" s="40">
        <v>13</v>
      </c>
    </row>
    <row r="9212" spans="15:16" x14ac:dyDescent="0.25">
      <c r="O9212" s="37">
        <v>41373</v>
      </c>
      <c r="P9212" s="40">
        <v>27</v>
      </c>
    </row>
    <row r="9213" spans="15:16" x14ac:dyDescent="0.25">
      <c r="O9213" s="37">
        <v>41374</v>
      </c>
      <c r="P9213" s="40">
        <v>58</v>
      </c>
    </row>
    <row r="9214" spans="15:16" x14ac:dyDescent="0.25">
      <c r="O9214" s="37">
        <v>41375</v>
      </c>
      <c r="P9214" s="40">
        <v>45</v>
      </c>
    </row>
    <row r="9215" spans="15:16" x14ac:dyDescent="0.25">
      <c r="O9215" s="37">
        <v>41376</v>
      </c>
      <c r="P9215" s="40">
        <v>42</v>
      </c>
    </row>
    <row r="9216" spans="15:16" x14ac:dyDescent="0.25">
      <c r="O9216" s="37">
        <v>41377</v>
      </c>
      <c r="P9216" s="40">
        <v>66</v>
      </c>
    </row>
    <row r="9217" spans="15:16" x14ac:dyDescent="0.25">
      <c r="O9217" s="37">
        <v>41378</v>
      </c>
      <c r="P9217" s="40">
        <v>57</v>
      </c>
    </row>
    <row r="9218" spans="15:16" x14ac:dyDescent="0.25">
      <c r="O9218" s="37">
        <v>41379</v>
      </c>
      <c r="P9218" s="40">
        <v>62</v>
      </c>
    </row>
    <row r="9219" spans="15:16" x14ac:dyDescent="0.25">
      <c r="O9219" s="37">
        <v>41380</v>
      </c>
      <c r="P9219" s="40">
        <v>69</v>
      </c>
    </row>
    <row r="9220" spans="15:16" x14ac:dyDescent="0.25">
      <c r="O9220" s="37">
        <v>41381</v>
      </c>
      <c r="P9220" s="40">
        <v>66</v>
      </c>
    </row>
    <row r="9221" spans="15:16" x14ac:dyDescent="0.25">
      <c r="O9221" s="37">
        <v>41382</v>
      </c>
      <c r="P9221" s="40">
        <v>102</v>
      </c>
    </row>
    <row r="9222" spans="15:16" x14ac:dyDescent="0.25">
      <c r="O9222" s="37">
        <v>41383</v>
      </c>
      <c r="P9222" s="40">
        <v>110</v>
      </c>
    </row>
    <row r="9223" spans="15:16" x14ac:dyDescent="0.25">
      <c r="O9223" s="37">
        <v>41384</v>
      </c>
      <c r="P9223" s="40">
        <v>112</v>
      </c>
    </row>
    <row r="9224" spans="15:16" x14ac:dyDescent="0.25">
      <c r="O9224" s="37">
        <v>41385</v>
      </c>
      <c r="P9224" s="40">
        <v>122</v>
      </c>
    </row>
    <row r="9225" spans="15:16" x14ac:dyDescent="0.25">
      <c r="O9225" s="37">
        <v>41386</v>
      </c>
      <c r="P9225" s="40">
        <v>123</v>
      </c>
    </row>
    <row r="9226" spans="15:16" x14ac:dyDescent="0.25">
      <c r="O9226" s="37">
        <v>41387</v>
      </c>
      <c r="P9226" s="40">
        <v>95</v>
      </c>
    </row>
    <row r="9227" spans="15:16" x14ac:dyDescent="0.25">
      <c r="O9227" s="37">
        <v>41388</v>
      </c>
      <c r="P9227" s="40">
        <v>142</v>
      </c>
    </row>
    <row r="9228" spans="15:16" x14ac:dyDescent="0.25">
      <c r="O9228" s="37">
        <v>41389</v>
      </c>
      <c r="P9228" s="40">
        <v>138</v>
      </c>
    </row>
    <row r="9229" spans="15:16" x14ac:dyDescent="0.25">
      <c r="O9229" s="37">
        <v>41390</v>
      </c>
      <c r="P9229" s="40">
        <v>128</v>
      </c>
    </row>
    <row r="9230" spans="15:16" x14ac:dyDescent="0.25">
      <c r="O9230" s="37">
        <v>41391</v>
      </c>
      <c r="P9230" s="40">
        <v>155</v>
      </c>
    </row>
    <row r="9231" spans="15:16" x14ac:dyDescent="0.25">
      <c r="O9231" s="37">
        <v>41392</v>
      </c>
      <c r="P9231" s="40">
        <v>152</v>
      </c>
    </row>
    <row r="9232" spans="15:16" x14ac:dyDescent="0.25">
      <c r="O9232" s="37">
        <v>41393</v>
      </c>
      <c r="P9232" s="40">
        <v>164</v>
      </c>
    </row>
    <row r="9233" spans="15:16" x14ac:dyDescent="0.25">
      <c r="O9233" s="37">
        <v>41394</v>
      </c>
      <c r="P9233" s="40">
        <v>165</v>
      </c>
    </row>
    <row r="9234" spans="15:16" x14ac:dyDescent="0.25">
      <c r="O9234" s="37">
        <v>41395</v>
      </c>
      <c r="P9234" s="40">
        <v>175</v>
      </c>
    </row>
    <row r="9235" spans="15:16" x14ac:dyDescent="0.25">
      <c r="O9235" s="37">
        <v>41396</v>
      </c>
      <c r="P9235" s="40">
        <v>186</v>
      </c>
    </row>
    <row r="9236" spans="15:16" x14ac:dyDescent="0.25">
      <c r="O9236" s="37">
        <v>41397</v>
      </c>
      <c r="P9236" s="40">
        <v>233</v>
      </c>
    </row>
    <row r="9237" spans="15:16" x14ac:dyDescent="0.25">
      <c r="O9237" s="37">
        <v>41398</v>
      </c>
      <c r="P9237" s="40">
        <v>190</v>
      </c>
    </row>
    <row r="9238" spans="15:16" x14ac:dyDescent="0.25">
      <c r="O9238" s="37">
        <v>41399</v>
      </c>
      <c r="P9238" s="40">
        <v>166</v>
      </c>
    </row>
    <row r="9239" spans="15:16" x14ac:dyDescent="0.25">
      <c r="O9239" s="37">
        <v>41400</v>
      </c>
      <c r="P9239" s="40">
        <v>181</v>
      </c>
    </row>
    <row r="9240" spans="15:16" x14ac:dyDescent="0.25">
      <c r="O9240" s="37">
        <v>41401</v>
      </c>
      <c r="P9240" s="40">
        <v>166</v>
      </c>
    </row>
    <row r="9241" spans="15:16" x14ac:dyDescent="0.25">
      <c r="O9241" s="37">
        <v>41402</v>
      </c>
      <c r="P9241" s="40">
        <v>167</v>
      </c>
    </row>
    <row r="9242" spans="15:16" x14ac:dyDescent="0.25">
      <c r="O9242" s="37">
        <v>41403</v>
      </c>
      <c r="P9242" s="40">
        <v>167</v>
      </c>
    </row>
    <row r="9243" spans="15:16" x14ac:dyDescent="0.25">
      <c r="O9243" s="37">
        <v>41404</v>
      </c>
      <c r="P9243" s="40">
        <v>195</v>
      </c>
    </row>
    <row r="9244" spans="15:16" x14ac:dyDescent="0.25">
      <c r="O9244" s="37">
        <v>41405</v>
      </c>
      <c r="P9244" s="40">
        <v>201</v>
      </c>
    </row>
    <row r="9245" spans="15:16" x14ac:dyDescent="0.25">
      <c r="O9245" s="37">
        <v>41406</v>
      </c>
      <c r="P9245" s="40">
        <v>216</v>
      </c>
    </row>
    <row r="9246" spans="15:16" x14ac:dyDescent="0.25">
      <c r="O9246" s="37">
        <v>41407</v>
      </c>
      <c r="P9246" s="40">
        <v>219</v>
      </c>
    </row>
    <row r="9247" spans="15:16" x14ac:dyDescent="0.25">
      <c r="O9247" s="37">
        <v>41408</v>
      </c>
      <c r="P9247" s="40">
        <v>197</v>
      </c>
    </row>
    <row r="9248" spans="15:16" x14ac:dyDescent="0.25">
      <c r="O9248" s="37">
        <v>41409</v>
      </c>
      <c r="P9248" s="40">
        <v>193</v>
      </c>
    </row>
    <row r="9249" spans="15:16" x14ac:dyDescent="0.25">
      <c r="O9249" s="37">
        <v>41410</v>
      </c>
      <c r="P9249" s="40">
        <v>183</v>
      </c>
    </row>
    <row r="9250" spans="15:16" x14ac:dyDescent="0.25">
      <c r="O9250" s="37">
        <v>41411</v>
      </c>
      <c r="P9250" s="40">
        <v>204</v>
      </c>
    </row>
    <row r="9251" spans="15:16" x14ac:dyDescent="0.25">
      <c r="O9251" s="37">
        <v>41412</v>
      </c>
      <c r="P9251" s="40">
        <v>222</v>
      </c>
    </row>
    <row r="9252" spans="15:16" x14ac:dyDescent="0.25">
      <c r="O9252" s="37">
        <v>41413</v>
      </c>
      <c r="P9252" s="40">
        <v>205</v>
      </c>
    </row>
    <row r="9253" spans="15:16" x14ac:dyDescent="0.25">
      <c r="O9253" s="37">
        <v>41414</v>
      </c>
      <c r="P9253" s="40">
        <v>221</v>
      </c>
    </row>
    <row r="9254" spans="15:16" x14ac:dyDescent="0.25">
      <c r="O9254" s="37">
        <v>41415</v>
      </c>
      <c r="P9254" s="40">
        <v>240</v>
      </c>
    </row>
    <row r="9255" spans="15:16" x14ac:dyDescent="0.25">
      <c r="O9255" s="37">
        <v>41416</v>
      </c>
      <c r="P9255" s="40">
        <v>223</v>
      </c>
    </row>
    <row r="9256" spans="15:16" x14ac:dyDescent="0.25">
      <c r="O9256" s="37">
        <v>41417</v>
      </c>
      <c r="P9256" s="40">
        <v>222</v>
      </c>
    </row>
    <row r="9257" spans="15:16" x14ac:dyDescent="0.25">
      <c r="O9257" s="37">
        <v>41418</v>
      </c>
      <c r="P9257" s="40">
        <v>208</v>
      </c>
    </row>
    <row r="9258" spans="15:16" x14ac:dyDescent="0.25">
      <c r="O9258" s="37">
        <v>41419</v>
      </c>
      <c r="P9258" s="40">
        <v>228</v>
      </c>
    </row>
    <row r="9259" spans="15:16" x14ac:dyDescent="0.25">
      <c r="O9259" s="37">
        <v>41420</v>
      </c>
      <c r="P9259" s="40">
        <v>211</v>
      </c>
    </row>
    <row r="9260" spans="15:16" x14ac:dyDescent="0.25">
      <c r="O9260" s="37">
        <v>41421</v>
      </c>
      <c r="P9260" s="40">
        <v>206</v>
      </c>
    </row>
    <row r="9261" spans="15:16" x14ac:dyDescent="0.25">
      <c r="O9261" s="37">
        <v>41422</v>
      </c>
      <c r="P9261" s="40">
        <v>198</v>
      </c>
    </row>
    <row r="9262" spans="15:16" x14ac:dyDescent="0.25">
      <c r="O9262" s="37">
        <v>41423</v>
      </c>
      <c r="P9262" s="40">
        <v>215</v>
      </c>
    </row>
    <row r="9263" spans="15:16" x14ac:dyDescent="0.25">
      <c r="O9263" s="37">
        <v>41424</v>
      </c>
      <c r="P9263" s="40">
        <v>216</v>
      </c>
    </row>
    <row r="9264" spans="15:16" x14ac:dyDescent="0.25">
      <c r="O9264" s="37">
        <v>41425</v>
      </c>
      <c r="P9264" s="40">
        <v>221</v>
      </c>
    </row>
    <row r="9265" spans="15:16" x14ac:dyDescent="0.25">
      <c r="O9265" s="37">
        <v>41426</v>
      </c>
      <c r="P9265" s="40">
        <v>224</v>
      </c>
    </row>
    <row r="9266" spans="15:16" x14ac:dyDescent="0.25">
      <c r="O9266" s="37">
        <v>41427</v>
      </c>
      <c r="P9266" s="40">
        <v>215</v>
      </c>
    </row>
    <row r="9267" spans="15:16" x14ac:dyDescent="0.25">
      <c r="O9267" s="37">
        <v>41428</v>
      </c>
      <c r="P9267" s="40">
        <v>222</v>
      </c>
    </row>
    <row r="9268" spans="15:16" x14ac:dyDescent="0.25">
      <c r="O9268" s="37">
        <v>41429</v>
      </c>
      <c r="P9268" s="40">
        <v>230</v>
      </c>
    </row>
    <row r="9269" spans="15:16" x14ac:dyDescent="0.25">
      <c r="O9269" s="37">
        <v>41430</v>
      </c>
      <c r="P9269" s="40">
        <v>239</v>
      </c>
    </row>
    <row r="9270" spans="15:16" x14ac:dyDescent="0.25">
      <c r="O9270" s="37">
        <v>41431</v>
      </c>
      <c r="P9270" s="40">
        <v>216</v>
      </c>
    </row>
    <row r="9271" spans="15:16" x14ac:dyDescent="0.25">
      <c r="O9271" s="37">
        <v>41432</v>
      </c>
      <c r="P9271" s="40">
        <v>214</v>
      </c>
    </row>
    <row r="9272" spans="15:16" x14ac:dyDescent="0.25">
      <c r="O9272" s="37">
        <v>41433</v>
      </c>
      <c r="P9272" s="40">
        <v>217</v>
      </c>
    </row>
    <row r="9273" spans="15:16" x14ac:dyDescent="0.25">
      <c r="O9273" s="37">
        <v>41434</v>
      </c>
      <c r="P9273" s="40">
        <v>220</v>
      </c>
    </row>
    <row r="9274" spans="15:16" x14ac:dyDescent="0.25">
      <c r="O9274" s="37">
        <v>41435</v>
      </c>
      <c r="P9274" s="40">
        <v>197</v>
      </c>
    </row>
    <row r="9275" spans="15:16" x14ac:dyDescent="0.25">
      <c r="O9275" s="37">
        <v>41436</v>
      </c>
      <c r="P9275" s="40">
        <v>212</v>
      </c>
    </row>
    <row r="9276" spans="15:16" x14ac:dyDescent="0.25">
      <c r="O9276" s="37">
        <v>41437</v>
      </c>
      <c r="P9276" s="40">
        <v>204</v>
      </c>
    </row>
    <row r="9277" spans="15:16" x14ac:dyDescent="0.25">
      <c r="O9277" s="37">
        <v>41438</v>
      </c>
      <c r="P9277" s="40">
        <v>231</v>
      </c>
    </row>
    <row r="9278" spans="15:16" x14ac:dyDescent="0.25">
      <c r="O9278" s="37">
        <v>41439</v>
      </c>
      <c r="P9278" s="40">
        <v>238</v>
      </c>
    </row>
    <row r="9279" spans="15:16" x14ac:dyDescent="0.25">
      <c r="O9279" s="37">
        <v>41440</v>
      </c>
      <c r="P9279" s="40">
        <v>260</v>
      </c>
    </row>
    <row r="9280" spans="15:16" x14ac:dyDescent="0.25">
      <c r="O9280" s="37">
        <v>41441</v>
      </c>
      <c r="P9280" s="40">
        <v>317</v>
      </c>
    </row>
    <row r="9281" spans="15:16" x14ac:dyDescent="0.25">
      <c r="O9281" s="37">
        <v>41442</v>
      </c>
      <c r="P9281" s="40">
        <v>214</v>
      </c>
    </row>
    <row r="9282" spans="15:16" x14ac:dyDescent="0.25">
      <c r="O9282" s="37">
        <v>41443</v>
      </c>
      <c r="P9282" s="40">
        <v>213</v>
      </c>
    </row>
    <row r="9283" spans="15:16" x14ac:dyDescent="0.25">
      <c r="O9283" s="37">
        <v>41444</v>
      </c>
      <c r="P9283" s="40">
        <v>219</v>
      </c>
    </row>
    <row r="9284" spans="15:16" x14ac:dyDescent="0.25">
      <c r="O9284" s="37">
        <v>41445</v>
      </c>
      <c r="P9284" s="40">
        <v>237</v>
      </c>
    </row>
    <row r="9285" spans="15:16" x14ac:dyDescent="0.25">
      <c r="O9285" s="37">
        <v>41446</v>
      </c>
      <c r="P9285" s="40">
        <v>219</v>
      </c>
    </row>
    <row r="9286" spans="15:16" x14ac:dyDescent="0.25">
      <c r="O9286" s="37">
        <v>41447</v>
      </c>
      <c r="P9286" s="40">
        <v>226</v>
      </c>
    </row>
    <row r="9287" spans="15:16" x14ac:dyDescent="0.25">
      <c r="O9287" s="37">
        <v>41448</v>
      </c>
      <c r="P9287" s="40">
        <v>203</v>
      </c>
    </row>
    <row r="9288" spans="15:16" x14ac:dyDescent="0.25">
      <c r="O9288" s="37">
        <v>41449</v>
      </c>
      <c r="P9288" s="40">
        <v>208</v>
      </c>
    </row>
    <row r="9289" spans="15:16" x14ac:dyDescent="0.25">
      <c r="O9289" s="37">
        <v>41450</v>
      </c>
      <c r="P9289" s="40">
        <v>155</v>
      </c>
    </row>
    <row r="9290" spans="15:16" x14ac:dyDescent="0.25">
      <c r="O9290" s="37">
        <v>41451</v>
      </c>
      <c r="P9290" s="40">
        <v>178</v>
      </c>
    </row>
    <row r="9291" spans="15:16" x14ac:dyDescent="0.25">
      <c r="O9291" s="37">
        <v>41452</v>
      </c>
      <c r="P9291" s="40">
        <v>195</v>
      </c>
    </row>
    <row r="9292" spans="15:16" x14ac:dyDescent="0.25">
      <c r="O9292" s="37">
        <v>41453</v>
      </c>
      <c r="P9292" s="40">
        <v>228</v>
      </c>
    </row>
    <row r="9293" spans="15:16" x14ac:dyDescent="0.25">
      <c r="O9293" s="37">
        <v>41454</v>
      </c>
      <c r="P9293" s="40">
        <v>210</v>
      </c>
    </row>
    <row r="9294" spans="15:16" x14ac:dyDescent="0.25">
      <c r="O9294" s="37">
        <v>41455</v>
      </c>
      <c r="P9294" s="40">
        <v>212</v>
      </c>
    </row>
    <row r="9295" spans="15:16" x14ac:dyDescent="0.25">
      <c r="O9295" s="37">
        <v>41456</v>
      </c>
      <c r="P9295" s="40">
        <v>203</v>
      </c>
    </row>
    <row r="9296" spans="15:16" x14ac:dyDescent="0.25">
      <c r="O9296" s="37">
        <v>41457</v>
      </c>
      <c r="P9296" s="40">
        <v>191</v>
      </c>
    </row>
    <row r="9297" spans="15:16" x14ac:dyDescent="0.25">
      <c r="O9297" s="37">
        <v>41458</v>
      </c>
      <c r="P9297" s="40">
        <v>208</v>
      </c>
    </row>
    <row r="9298" spans="15:16" x14ac:dyDescent="0.25">
      <c r="O9298" s="37">
        <v>41459</v>
      </c>
      <c r="P9298" s="40">
        <v>206</v>
      </c>
    </row>
    <row r="9299" spans="15:16" x14ac:dyDescent="0.25">
      <c r="O9299" s="37">
        <v>41460</v>
      </c>
      <c r="P9299" s="40">
        <v>218</v>
      </c>
    </row>
    <row r="9300" spans="15:16" x14ac:dyDescent="0.25">
      <c r="O9300" s="37">
        <v>41461</v>
      </c>
      <c r="P9300" s="40">
        <v>205</v>
      </c>
    </row>
    <row r="9301" spans="15:16" x14ac:dyDescent="0.25">
      <c r="O9301" s="37">
        <v>41462</v>
      </c>
      <c r="P9301" s="40">
        <v>200</v>
      </c>
    </row>
    <row r="9302" spans="15:16" x14ac:dyDescent="0.25">
      <c r="O9302" s="37">
        <v>41463</v>
      </c>
      <c r="P9302" s="40">
        <v>192</v>
      </c>
    </row>
    <row r="9303" spans="15:16" x14ac:dyDescent="0.25">
      <c r="O9303" s="37">
        <v>41464</v>
      </c>
      <c r="P9303" s="40">
        <v>193</v>
      </c>
    </row>
    <row r="9304" spans="15:16" x14ac:dyDescent="0.25">
      <c r="O9304" s="37">
        <v>41465</v>
      </c>
      <c r="P9304" s="40">
        <v>206</v>
      </c>
    </row>
    <row r="9305" spans="15:16" x14ac:dyDescent="0.25">
      <c r="O9305" s="37">
        <v>41466</v>
      </c>
      <c r="P9305" s="40">
        <v>156</v>
      </c>
    </row>
    <row r="9306" spans="15:16" x14ac:dyDescent="0.25">
      <c r="O9306" s="37">
        <v>41467</v>
      </c>
      <c r="P9306" s="40">
        <v>203</v>
      </c>
    </row>
    <row r="9307" spans="15:16" x14ac:dyDescent="0.25">
      <c r="O9307" s="37">
        <v>41468</v>
      </c>
      <c r="P9307" s="40">
        <v>191</v>
      </c>
    </row>
    <row r="9308" spans="15:16" x14ac:dyDescent="0.25">
      <c r="O9308" s="37">
        <v>41469</v>
      </c>
      <c r="P9308" s="40">
        <v>197</v>
      </c>
    </row>
    <row r="9309" spans="15:16" x14ac:dyDescent="0.25">
      <c r="O9309" s="37">
        <v>41470</v>
      </c>
      <c r="P9309" s="40">
        <v>190</v>
      </c>
    </row>
    <row r="9310" spans="15:16" x14ac:dyDescent="0.25">
      <c r="O9310" s="37">
        <v>41471</v>
      </c>
      <c r="P9310" s="40">
        <v>188</v>
      </c>
    </row>
    <row r="9311" spans="15:16" x14ac:dyDescent="0.25">
      <c r="O9311" s="37">
        <v>41472</v>
      </c>
      <c r="P9311" s="40">
        <v>205</v>
      </c>
    </row>
    <row r="9312" spans="15:16" x14ac:dyDescent="0.25">
      <c r="O9312" s="37">
        <v>41473</v>
      </c>
      <c r="P9312" s="40">
        <v>206</v>
      </c>
    </row>
    <row r="9313" spans="15:16" x14ac:dyDescent="0.25">
      <c r="O9313" s="37">
        <v>41474</v>
      </c>
      <c r="P9313" s="40">
        <v>208</v>
      </c>
    </row>
    <row r="9314" spans="15:16" x14ac:dyDescent="0.25">
      <c r="O9314" s="37">
        <v>41475</v>
      </c>
      <c r="P9314" s="40">
        <v>226</v>
      </c>
    </row>
    <row r="9315" spans="15:16" x14ac:dyDescent="0.25">
      <c r="O9315" s="37">
        <v>41476</v>
      </c>
      <c r="P9315" s="40">
        <v>229</v>
      </c>
    </row>
    <row r="9316" spans="15:16" x14ac:dyDescent="0.25">
      <c r="O9316" s="37">
        <v>41477</v>
      </c>
      <c r="P9316" s="40">
        <v>196</v>
      </c>
    </row>
    <row r="9317" spans="15:16" x14ac:dyDescent="0.25">
      <c r="O9317" s="37">
        <v>41478</v>
      </c>
      <c r="P9317" s="40">
        <v>203</v>
      </c>
    </row>
    <row r="9318" spans="15:16" x14ac:dyDescent="0.25">
      <c r="O9318" s="37">
        <v>41479</v>
      </c>
      <c r="P9318" s="40">
        <v>206</v>
      </c>
    </row>
    <row r="9319" spans="15:16" x14ac:dyDescent="0.25">
      <c r="O9319" s="37">
        <v>41480</v>
      </c>
      <c r="P9319" s="40">
        <v>223</v>
      </c>
    </row>
    <row r="9320" spans="15:16" x14ac:dyDescent="0.25">
      <c r="O9320" s="37">
        <v>41481</v>
      </c>
      <c r="P9320" s="40">
        <v>226</v>
      </c>
    </row>
    <row r="9321" spans="15:16" x14ac:dyDescent="0.25">
      <c r="O9321" s="37">
        <v>41482</v>
      </c>
      <c r="P9321" s="40">
        <v>227</v>
      </c>
    </row>
    <row r="9322" spans="15:16" x14ac:dyDescent="0.25">
      <c r="O9322" s="37">
        <v>41483</v>
      </c>
      <c r="P9322" s="40">
        <v>217</v>
      </c>
    </row>
    <row r="9323" spans="15:16" x14ac:dyDescent="0.25">
      <c r="O9323" s="37">
        <v>41484</v>
      </c>
      <c r="P9323" s="40">
        <v>210</v>
      </c>
    </row>
    <row r="9324" spans="15:16" x14ac:dyDescent="0.25">
      <c r="O9324" s="37">
        <v>41485</v>
      </c>
      <c r="P9324" s="40">
        <v>195</v>
      </c>
    </row>
    <row r="9325" spans="15:16" x14ac:dyDescent="0.25">
      <c r="O9325" s="37">
        <v>41486</v>
      </c>
      <c r="P9325" s="40">
        <v>198</v>
      </c>
    </row>
    <row r="9326" spans="15:16" x14ac:dyDescent="0.25">
      <c r="O9326" s="37">
        <v>41487</v>
      </c>
      <c r="P9326" s="40">
        <v>221</v>
      </c>
    </row>
    <row r="9327" spans="15:16" x14ac:dyDescent="0.25">
      <c r="O9327" s="37">
        <v>41488</v>
      </c>
      <c r="P9327" s="40">
        <v>222</v>
      </c>
    </row>
    <row r="9328" spans="15:16" x14ac:dyDescent="0.25">
      <c r="O9328" s="37">
        <v>41489</v>
      </c>
      <c r="P9328" s="40">
        <v>210</v>
      </c>
    </row>
    <row r="9329" spans="15:16" x14ac:dyDescent="0.25">
      <c r="O9329" s="37">
        <v>41490</v>
      </c>
      <c r="P9329" s="40">
        <v>207</v>
      </c>
    </row>
    <row r="9330" spans="15:16" x14ac:dyDescent="0.25">
      <c r="O9330" s="37">
        <v>41491</v>
      </c>
      <c r="P9330" s="40">
        <v>210</v>
      </c>
    </row>
    <row r="9331" spans="15:16" x14ac:dyDescent="0.25">
      <c r="O9331" s="37">
        <v>41492</v>
      </c>
      <c r="P9331" s="40">
        <v>192</v>
      </c>
    </row>
    <row r="9332" spans="15:16" x14ac:dyDescent="0.25">
      <c r="O9332" s="37">
        <v>41493</v>
      </c>
      <c r="P9332" s="40">
        <v>182</v>
      </c>
    </row>
    <row r="9333" spans="15:16" x14ac:dyDescent="0.25">
      <c r="O9333" s="37">
        <v>41494</v>
      </c>
      <c r="P9333" s="40">
        <v>220</v>
      </c>
    </row>
    <row r="9334" spans="15:16" x14ac:dyDescent="0.25">
      <c r="O9334" s="37">
        <v>41495</v>
      </c>
      <c r="P9334" s="40">
        <v>221</v>
      </c>
    </row>
    <row r="9335" spans="15:16" x14ac:dyDescent="0.25">
      <c r="O9335" s="37">
        <v>41496</v>
      </c>
      <c r="P9335" s="40">
        <v>214</v>
      </c>
    </row>
    <row r="9336" spans="15:16" x14ac:dyDescent="0.25">
      <c r="O9336" s="37">
        <v>41497</v>
      </c>
      <c r="P9336" s="40">
        <v>206</v>
      </c>
    </row>
    <row r="9337" spans="15:16" x14ac:dyDescent="0.25">
      <c r="O9337" s="37">
        <v>41498</v>
      </c>
      <c r="P9337" s="40">
        <v>197</v>
      </c>
    </row>
    <row r="9338" spans="15:16" x14ac:dyDescent="0.25">
      <c r="O9338" s="37">
        <v>41499</v>
      </c>
      <c r="P9338" s="40">
        <v>202</v>
      </c>
    </row>
    <row r="9339" spans="15:16" x14ac:dyDescent="0.25">
      <c r="O9339" s="37">
        <v>41500</v>
      </c>
      <c r="P9339" s="40">
        <v>202</v>
      </c>
    </row>
    <row r="9340" spans="15:16" x14ac:dyDescent="0.25">
      <c r="O9340" s="37">
        <v>41501</v>
      </c>
      <c r="P9340" s="40">
        <v>224</v>
      </c>
    </row>
    <row r="9341" spans="15:16" x14ac:dyDescent="0.25">
      <c r="O9341" s="37">
        <v>41502</v>
      </c>
      <c r="P9341" s="40">
        <v>219</v>
      </c>
    </row>
    <row r="9342" spans="15:16" x14ac:dyDescent="0.25">
      <c r="O9342" s="37">
        <v>41503</v>
      </c>
      <c r="P9342" s="40">
        <v>213</v>
      </c>
    </row>
    <row r="9343" spans="15:16" x14ac:dyDescent="0.25">
      <c r="O9343" s="37">
        <v>41504</v>
      </c>
      <c r="P9343" s="40">
        <v>216</v>
      </c>
    </row>
    <row r="9344" spans="15:16" x14ac:dyDescent="0.25">
      <c r="O9344" s="37">
        <v>41505</v>
      </c>
      <c r="P9344" s="40">
        <v>217</v>
      </c>
    </row>
    <row r="9345" spans="15:16" x14ac:dyDescent="0.25">
      <c r="O9345" s="37">
        <v>41506</v>
      </c>
      <c r="P9345" s="40">
        <v>201</v>
      </c>
    </row>
    <row r="9346" spans="15:16" x14ac:dyDescent="0.25">
      <c r="O9346" s="37">
        <v>41507</v>
      </c>
      <c r="P9346" s="40">
        <v>204</v>
      </c>
    </row>
    <row r="9347" spans="15:16" x14ac:dyDescent="0.25">
      <c r="O9347" s="37">
        <v>41508</v>
      </c>
      <c r="P9347" s="40">
        <v>209</v>
      </c>
    </row>
    <row r="9348" spans="15:16" x14ac:dyDescent="0.25">
      <c r="O9348" s="37">
        <v>41509</v>
      </c>
      <c r="P9348" s="40">
        <v>212</v>
      </c>
    </row>
    <row r="9349" spans="15:16" x14ac:dyDescent="0.25">
      <c r="O9349" s="37">
        <v>41510</v>
      </c>
      <c r="P9349" s="40">
        <v>210</v>
      </c>
    </row>
    <row r="9350" spans="15:16" x14ac:dyDescent="0.25">
      <c r="O9350" s="37">
        <v>41511</v>
      </c>
      <c r="P9350" s="40">
        <v>203</v>
      </c>
    </row>
    <row r="9351" spans="15:16" x14ac:dyDescent="0.25">
      <c r="O9351" s="37">
        <v>41512</v>
      </c>
      <c r="P9351" s="40">
        <v>201</v>
      </c>
    </row>
    <row r="9352" spans="15:16" x14ac:dyDescent="0.25">
      <c r="O9352" s="37">
        <v>41513</v>
      </c>
      <c r="P9352" s="40">
        <v>177</v>
      </c>
    </row>
    <row r="9353" spans="15:16" x14ac:dyDescent="0.25">
      <c r="O9353" s="37">
        <v>41514</v>
      </c>
      <c r="P9353" s="40">
        <v>174</v>
      </c>
    </row>
    <row r="9354" spans="15:16" x14ac:dyDescent="0.25">
      <c r="O9354" s="37">
        <v>41515</v>
      </c>
      <c r="P9354" s="40">
        <v>222</v>
      </c>
    </row>
    <row r="9355" spans="15:16" x14ac:dyDescent="0.25">
      <c r="O9355" s="37">
        <v>41516</v>
      </c>
      <c r="P9355" s="40">
        <v>219</v>
      </c>
    </row>
    <row r="9356" spans="15:16" x14ac:dyDescent="0.25">
      <c r="O9356" s="37">
        <v>41517</v>
      </c>
      <c r="P9356" s="40">
        <v>225</v>
      </c>
    </row>
    <row r="9357" spans="15:16" x14ac:dyDescent="0.25">
      <c r="O9357" s="37">
        <v>41518</v>
      </c>
      <c r="P9357" s="40">
        <v>233</v>
      </c>
    </row>
    <row r="9358" spans="15:16" x14ac:dyDescent="0.25">
      <c r="O9358" s="37">
        <v>41519</v>
      </c>
      <c r="P9358" s="40">
        <v>227</v>
      </c>
    </row>
    <row r="9359" spans="15:16" x14ac:dyDescent="0.25">
      <c r="O9359" s="37">
        <v>41520</v>
      </c>
      <c r="P9359" s="40">
        <v>200</v>
      </c>
    </row>
    <row r="9360" spans="15:16" x14ac:dyDescent="0.25">
      <c r="O9360" s="37">
        <v>41521</v>
      </c>
      <c r="P9360" s="40">
        <v>196</v>
      </c>
    </row>
    <row r="9361" spans="15:16" x14ac:dyDescent="0.25">
      <c r="O9361" s="37">
        <v>41522</v>
      </c>
      <c r="P9361" s="40">
        <v>210</v>
      </c>
    </row>
    <row r="9362" spans="15:16" x14ac:dyDescent="0.25">
      <c r="O9362" s="37">
        <v>41523</v>
      </c>
      <c r="P9362" s="40">
        <v>211</v>
      </c>
    </row>
    <row r="9363" spans="15:16" x14ac:dyDescent="0.25">
      <c r="O9363" s="37">
        <v>41524</v>
      </c>
      <c r="P9363" s="40">
        <v>213</v>
      </c>
    </row>
    <row r="9364" spans="15:16" x14ac:dyDescent="0.25">
      <c r="O9364" s="37">
        <v>41525</v>
      </c>
      <c r="P9364" s="40">
        <v>204</v>
      </c>
    </row>
    <row r="9365" spans="15:16" x14ac:dyDescent="0.25">
      <c r="O9365" s="37">
        <v>41526</v>
      </c>
      <c r="P9365" s="40">
        <v>195</v>
      </c>
    </row>
    <row r="9366" spans="15:16" x14ac:dyDescent="0.25">
      <c r="O9366" s="37">
        <v>41527</v>
      </c>
      <c r="P9366" s="40">
        <v>204</v>
      </c>
    </row>
    <row r="9367" spans="15:16" x14ac:dyDescent="0.25">
      <c r="O9367" s="37">
        <v>41528</v>
      </c>
      <c r="P9367" s="40">
        <v>205</v>
      </c>
    </row>
    <row r="9368" spans="15:16" x14ac:dyDescent="0.25">
      <c r="O9368" s="37">
        <v>41529</v>
      </c>
      <c r="P9368" s="40">
        <v>204</v>
      </c>
    </row>
    <row r="9369" spans="15:16" x14ac:dyDescent="0.25">
      <c r="O9369" s="37">
        <v>41530</v>
      </c>
      <c r="P9369" s="40">
        <v>200</v>
      </c>
    </row>
    <row r="9370" spans="15:16" x14ac:dyDescent="0.25">
      <c r="O9370" s="37">
        <v>41531</v>
      </c>
      <c r="P9370" s="40">
        <v>174</v>
      </c>
    </row>
    <row r="9371" spans="15:16" x14ac:dyDescent="0.25">
      <c r="O9371" s="37">
        <v>41532</v>
      </c>
      <c r="P9371" s="40">
        <v>168</v>
      </c>
    </row>
    <row r="9372" spans="15:16" x14ac:dyDescent="0.25">
      <c r="O9372" s="37">
        <v>41533</v>
      </c>
      <c r="P9372" s="40">
        <v>174</v>
      </c>
    </row>
    <row r="9373" spans="15:16" x14ac:dyDescent="0.25">
      <c r="O9373" s="37">
        <v>41534</v>
      </c>
      <c r="P9373" s="40">
        <v>173</v>
      </c>
    </row>
    <row r="9374" spans="15:16" x14ac:dyDescent="0.25">
      <c r="O9374" s="37">
        <v>41535</v>
      </c>
      <c r="P9374" s="40">
        <v>190</v>
      </c>
    </row>
    <row r="9375" spans="15:16" x14ac:dyDescent="0.25">
      <c r="O9375" s="37">
        <v>41536</v>
      </c>
      <c r="P9375" s="40">
        <v>196</v>
      </c>
    </row>
    <row r="9376" spans="15:16" x14ac:dyDescent="0.25">
      <c r="O9376" s="37">
        <v>41537</v>
      </c>
      <c r="P9376" s="40">
        <v>194</v>
      </c>
    </row>
    <row r="9377" spans="15:16" x14ac:dyDescent="0.25">
      <c r="O9377" s="37">
        <v>41538</v>
      </c>
      <c r="P9377" s="40">
        <v>164</v>
      </c>
    </row>
    <row r="9378" spans="15:16" x14ac:dyDescent="0.25">
      <c r="O9378" s="37">
        <v>41539</v>
      </c>
      <c r="P9378" s="40">
        <v>144</v>
      </c>
    </row>
    <row r="9379" spans="15:16" x14ac:dyDescent="0.25">
      <c r="O9379" s="37">
        <v>41540</v>
      </c>
      <c r="P9379" s="40">
        <v>149</v>
      </c>
    </row>
    <row r="9380" spans="15:16" x14ac:dyDescent="0.25">
      <c r="O9380" s="37">
        <v>41541</v>
      </c>
      <c r="P9380" s="40">
        <v>147</v>
      </c>
    </row>
    <row r="9381" spans="15:16" x14ac:dyDescent="0.25">
      <c r="O9381" s="37">
        <v>41542</v>
      </c>
      <c r="P9381" s="40">
        <v>155</v>
      </c>
    </row>
    <row r="9382" spans="15:16" x14ac:dyDescent="0.25">
      <c r="O9382" s="37">
        <v>41543</v>
      </c>
      <c r="P9382" s="40">
        <v>158</v>
      </c>
    </row>
    <row r="9383" spans="15:16" x14ac:dyDescent="0.25">
      <c r="O9383" s="37">
        <v>41544</v>
      </c>
      <c r="P9383" s="40">
        <v>175</v>
      </c>
    </row>
    <row r="9384" spans="15:16" x14ac:dyDescent="0.25">
      <c r="O9384" s="37">
        <v>41545</v>
      </c>
      <c r="P9384" s="40">
        <v>178</v>
      </c>
    </row>
    <row r="9385" spans="15:16" x14ac:dyDescent="0.25">
      <c r="O9385" s="37">
        <v>41546</v>
      </c>
      <c r="P9385" s="40">
        <v>189</v>
      </c>
    </row>
    <row r="9386" spans="15:16" x14ac:dyDescent="0.25">
      <c r="O9386" s="37">
        <v>41547</v>
      </c>
      <c r="P9386" s="40">
        <v>158</v>
      </c>
    </row>
    <row r="9387" spans="15:16" x14ac:dyDescent="0.25">
      <c r="O9387" s="37">
        <v>41548</v>
      </c>
      <c r="P9387" s="40">
        <v>176</v>
      </c>
    </row>
    <row r="9388" spans="15:16" x14ac:dyDescent="0.25">
      <c r="O9388" s="37">
        <v>41549</v>
      </c>
      <c r="P9388" s="40">
        <v>160</v>
      </c>
    </row>
    <row r="9389" spans="15:16" x14ac:dyDescent="0.25">
      <c r="O9389" s="37">
        <v>41550</v>
      </c>
      <c r="P9389" s="40">
        <v>167</v>
      </c>
    </row>
    <row r="9390" spans="15:16" x14ac:dyDescent="0.25">
      <c r="O9390" s="37">
        <v>41551</v>
      </c>
      <c r="P9390" s="40">
        <v>180</v>
      </c>
    </row>
    <row r="9391" spans="15:16" x14ac:dyDescent="0.25">
      <c r="O9391" s="37">
        <v>41552</v>
      </c>
      <c r="P9391" s="40">
        <v>158</v>
      </c>
    </row>
    <row r="9392" spans="15:16" x14ac:dyDescent="0.25">
      <c r="O9392" s="37">
        <v>41553</v>
      </c>
      <c r="P9392" s="40">
        <v>180</v>
      </c>
    </row>
    <row r="9393" spans="15:16" x14ac:dyDescent="0.25">
      <c r="O9393" s="37">
        <v>41554</v>
      </c>
      <c r="P9393" s="40">
        <v>181</v>
      </c>
    </row>
    <row r="9394" spans="15:16" x14ac:dyDescent="0.25">
      <c r="O9394" s="37">
        <v>41555</v>
      </c>
      <c r="P9394" s="40">
        <v>200</v>
      </c>
    </row>
    <row r="9395" spans="15:16" x14ac:dyDescent="0.25">
      <c r="O9395" s="37">
        <v>41556</v>
      </c>
      <c r="P9395" s="40">
        <v>190</v>
      </c>
    </row>
    <row r="9396" spans="15:16" x14ac:dyDescent="0.25">
      <c r="O9396" s="37">
        <v>41557</v>
      </c>
      <c r="P9396" s="40">
        <v>197</v>
      </c>
    </row>
    <row r="9397" spans="15:16" x14ac:dyDescent="0.25">
      <c r="O9397" s="37">
        <v>41558</v>
      </c>
      <c r="P9397" s="40">
        <v>155</v>
      </c>
    </row>
    <row r="9398" spans="15:16" x14ac:dyDescent="0.25">
      <c r="O9398" s="37">
        <v>41559</v>
      </c>
      <c r="P9398" s="40">
        <v>162</v>
      </c>
    </row>
    <row r="9399" spans="15:16" x14ac:dyDescent="0.25">
      <c r="O9399" s="37">
        <v>41560</v>
      </c>
      <c r="P9399" s="40">
        <v>167</v>
      </c>
    </row>
    <row r="9400" spans="15:16" x14ac:dyDescent="0.25">
      <c r="O9400" s="37">
        <v>41561</v>
      </c>
      <c r="P9400" s="40">
        <v>182</v>
      </c>
    </row>
    <row r="9401" spans="15:16" x14ac:dyDescent="0.25">
      <c r="O9401" s="37">
        <v>41562</v>
      </c>
      <c r="P9401" s="40">
        <v>195</v>
      </c>
    </row>
    <row r="9402" spans="15:16" x14ac:dyDescent="0.25">
      <c r="O9402" s="37">
        <v>41563</v>
      </c>
      <c r="P9402" s="40">
        <v>206</v>
      </c>
    </row>
    <row r="9403" spans="15:16" x14ac:dyDescent="0.25">
      <c r="O9403" s="37">
        <v>41564</v>
      </c>
      <c r="P9403" s="40">
        <v>217</v>
      </c>
    </row>
    <row r="9404" spans="15:16" x14ac:dyDescent="0.25">
      <c r="O9404" s="37">
        <v>41565</v>
      </c>
      <c r="P9404" s="40">
        <v>243</v>
      </c>
    </row>
    <row r="9405" spans="15:16" x14ac:dyDescent="0.25">
      <c r="O9405" s="37">
        <v>41566</v>
      </c>
      <c r="P9405" s="40">
        <v>229</v>
      </c>
    </row>
    <row r="9406" spans="15:16" x14ac:dyDescent="0.25">
      <c r="O9406" s="37">
        <v>41567</v>
      </c>
      <c r="P9406" s="40">
        <v>243</v>
      </c>
    </row>
    <row r="9407" spans="15:16" x14ac:dyDescent="0.25">
      <c r="O9407" s="37">
        <v>41568</v>
      </c>
      <c r="P9407" s="40">
        <v>237</v>
      </c>
    </row>
    <row r="9408" spans="15:16" x14ac:dyDescent="0.25">
      <c r="O9408" s="37">
        <v>41569</v>
      </c>
      <c r="P9408" s="40">
        <v>233</v>
      </c>
    </row>
    <row r="9409" spans="15:16" x14ac:dyDescent="0.25">
      <c r="O9409" s="37">
        <v>41570</v>
      </c>
      <c r="P9409" s="40">
        <v>220</v>
      </c>
    </row>
    <row r="9410" spans="15:16" x14ac:dyDescent="0.25">
      <c r="O9410" s="37">
        <v>41571</v>
      </c>
      <c r="P9410" s="40">
        <v>205</v>
      </c>
    </row>
    <row r="9411" spans="15:16" x14ac:dyDescent="0.25">
      <c r="O9411" s="37">
        <v>41572</v>
      </c>
      <c r="P9411" s="40">
        <v>212</v>
      </c>
    </row>
    <row r="9412" spans="15:16" x14ac:dyDescent="0.25">
      <c r="O9412" s="37">
        <v>41573</v>
      </c>
      <c r="P9412" s="40">
        <v>210</v>
      </c>
    </row>
    <row r="9413" spans="15:16" x14ac:dyDescent="0.25">
      <c r="O9413" s="37">
        <v>41574</v>
      </c>
      <c r="P9413" s="40">
        <v>199</v>
      </c>
    </row>
    <row r="9414" spans="15:16" x14ac:dyDescent="0.25">
      <c r="O9414" s="37">
        <v>41575</v>
      </c>
      <c r="P9414" s="40">
        <v>200</v>
      </c>
    </row>
    <row r="9415" spans="15:16" x14ac:dyDescent="0.25">
      <c r="O9415" s="37">
        <v>41576</v>
      </c>
      <c r="P9415" s="40">
        <v>90</v>
      </c>
    </row>
    <row r="9416" spans="15:16" x14ac:dyDescent="0.25">
      <c r="O9416" s="37">
        <v>41577</v>
      </c>
      <c r="P9416" s="40">
        <v>177</v>
      </c>
    </row>
    <row r="9417" spans="15:16" x14ac:dyDescent="0.25">
      <c r="O9417" s="37">
        <v>41578</v>
      </c>
      <c r="P9417" s="40">
        <v>162</v>
      </c>
    </row>
    <row r="9418" spans="15:16" x14ac:dyDescent="0.25">
      <c r="O9418" s="37">
        <v>41579</v>
      </c>
      <c r="P9418" s="40">
        <v>149</v>
      </c>
    </row>
    <row r="9419" spans="15:16" x14ac:dyDescent="0.25">
      <c r="O9419" s="37">
        <v>41580</v>
      </c>
      <c r="P9419" s="40">
        <v>66</v>
      </c>
    </row>
    <row r="9420" spans="15:16" x14ac:dyDescent="0.25">
      <c r="O9420" s="37">
        <v>41581</v>
      </c>
      <c r="P9420" s="40">
        <v>88</v>
      </c>
    </row>
    <row r="9421" spans="15:16" x14ac:dyDescent="0.25">
      <c r="O9421" s="37">
        <v>41582</v>
      </c>
      <c r="P9421" s="40">
        <v>113</v>
      </c>
    </row>
    <row r="9422" spans="15:16" x14ac:dyDescent="0.25">
      <c r="O9422" s="37">
        <v>41583</v>
      </c>
      <c r="P9422" s="40">
        <v>122</v>
      </c>
    </row>
    <row r="9423" spans="15:16" x14ac:dyDescent="0.25">
      <c r="O9423" s="37">
        <v>41584</v>
      </c>
      <c r="P9423" s="40">
        <v>141</v>
      </c>
    </row>
    <row r="9424" spans="15:16" x14ac:dyDescent="0.25">
      <c r="O9424" s="37">
        <v>41585</v>
      </c>
      <c r="P9424" s="40">
        <v>138</v>
      </c>
    </row>
    <row r="9425" spans="15:16" x14ac:dyDescent="0.25">
      <c r="O9425" s="37">
        <v>41586</v>
      </c>
      <c r="P9425" s="40">
        <v>151</v>
      </c>
    </row>
    <row r="9426" spans="15:16" x14ac:dyDescent="0.25">
      <c r="O9426" s="37">
        <v>41587</v>
      </c>
      <c r="P9426" s="40">
        <v>145</v>
      </c>
    </row>
    <row r="9427" spans="15:16" x14ac:dyDescent="0.25">
      <c r="O9427" s="37">
        <v>41588</v>
      </c>
      <c r="P9427" s="40">
        <v>145.99948449999999</v>
      </c>
    </row>
    <row r="9428" spans="15:16" x14ac:dyDescent="0.25">
      <c r="O9428" s="37">
        <v>41589</v>
      </c>
      <c r="P9428" s="40">
        <v>144.00011650000002</v>
      </c>
    </row>
    <row r="9429" spans="15:16" x14ac:dyDescent="0.25">
      <c r="O9429" s="37">
        <v>41590</v>
      </c>
      <c r="P9429" s="40">
        <v>142.00074849999999</v>
      </c>
    </row>
    <row r="9430" spans="15:16" x14ac:dyDescent="0.25">
      <c r="O9430" s="37">
        <v>41591</v>
      </c>
      <c r="P9430" s="40">
        <v>142.00074849999999</v>
      </c>
    </row>
    <row r="9431" spans="15:16" x14ac:dyDescent="0.25">
      <c r="O9431" s="37">
        <v>41592</v>
      </c>
      <c r="P9431" s="40">
        <v>119.99976650000001</v>
      </c>
    </row>
    <row r="9432" spans="15:16" x14ac:dyDescent="0.25">
      <c r="O9432" s="37">
        <v>41593</v>
      </c>
      <c r="P9432" s="40">
        <v>144.99980049999999</v>
      </c>
    </row>
    <row r="9433" spans="15:16" x14ac:dyDescent="0.25">
      <c r="O9433" s="37">
        <v>41594</v>
      </c>
      <c r="P9433" s="40">
        <v>131.0002575</v>
      </c>
    </row>
    <row r="9434" spans="15:16" x14ac:dyDescent="0.25">
      <c r="O9434" s="37">
        <v>41595</v>
      </c>
      <c r="P9434" s="40">
        <v>144.00011650000002</v>
      </c>
    </row>
    <row r="9435" spans="15:16" x14ac:dyDescent="0.25">
      <c r="O9435" s="37">
        <v>41596</v>
      </c>
      <c r="P9435" s="40">
        <v>154.00092350000003</v>
      </c>
    </row>
    <row r="9436" spans="15:16" x14ac:dyDescent="0.25">
      <c r="O9436" s="37">
        <v>41597</v>
      </c>
      <c r="P9436" s="40">
        <v>131.99994150000001</v>
      </c>
    </row>
    <row r="9437" spans="15:16" x14ac:dyDescent="0.25">
      <c r="O9437" s="37">
        <v>41598</v>
      </c>
      <c r="P9437" s="40">
        <v>132.99962550000001</v>
      </c>
    </row>
    <row r="9438" spans="15:16" x14ac:dyDescent="0.25">
      <c r="O9438" s="37">
        <v>41599</v>
      </c>
      <c r="P9438" s="40">
        <v>108.99927550000001</v>
      </c>
    </row>
    <row r="9439" spans="15:16" x14ac:dyDescent="0.25">
      <c r="O9439" s="37">
        <v>41600</v>
      </c>
      <c r="P9439" s="40">
        <v>133.99930950000001</v>
      </c>
    </row>
    <row r="9440" spans="15:16" x14ac:dyDescent="0.25">
      <c r="O9440" s="37">
        <v>41601</v>
      </c>
      <c r="P9440" s="40">
        <v>114.999363</v>
      </c>
    </row>
    <row r="9441" spans="15:16" x14ac:dyDescent="0.25">
      <c r="O9441" s="37">
        <v>41602</v>
      </c>
      <c r="P9441" s="40">
        <v>114.999363</v>
      </c>
    </row>
    <row r="9442" spans="15:16" x14ac:dyDescent="0.25">
      <c r="O9442" s="37">
        <v>41603</v>
      </c>
      <c r="P9442" s="40">
        <v>127.99922199999999</v>
      </c>
    </row>
    <row r="9443" spans="15:16" x14ac:dyDescent="0.25">
      <c r="O9443" s="37">
        <v>41604</v>
      </c>
      <c r="P9443" s="40">
        <v>118.0003985</v>
      </c>
    </row>
    <row r="9444" spans="15:16" x14ac:dyDescent="0.25">
      <c r="O9444" s="37">
        <v>41605</v>
      </c>
      <c r="P9444" s="40">
        <v>119.99976650000001</v>
      </c>
    </row>
    <row r="9445" spans="15:16" x14ac:dyDescent="0.25">
      <c r="O9445" s="37">
        <v>41606</v>
      </c>
      <c r="P9445" s="40">
        <v>124.000486</v>
      </c>
    </row>
    <row r="9446" spans="15:16" x14ac:dyDescent="0.25">
      <c r="O9446" s="37">
        <v>41607</v>
      </c>
      <c r="P9446" s="40">
        <v>124.000486</v>
      </c>
    </row>
    <row r="9447" spans="15:16" x14ac:dyDescent="0.25">
      <c r="O9447" s="37">
        <v>41608</v>
      </c>
      <c r="P9447" s="40">
        <v>138.00002900000001</v>
      </c>
    </row>
    <row r="9448" spans="15:16" x14ac:dyDescent="0.25">
      <c r="P9448" s="40" t="s">
        <v>37</v>
      </c>
    </row>
    <row r="9449" spans="15:16" x14ac:dyDescent="0.25">
      <c r="P9449" s="40" t="s">
        <v>37</v>
      </c>
    </row>
    <row r="9450" spans="15:16" x14ac:dyDescent="0.25">
      <c r="P9450" s="40" t="s">
        <v>37</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345"/>
  <sheetViews>
    <sheetView workbookViewId="0">
      <selection activeCell="O13" sqref="O13"/>
    </sheetView>
  </sheetViews>
  <sheetFormatPr defaultColWidth="9.140625" defaultRowHeight="15" x14ac:dyDescent="0.25"/>
  <cols>
    <col min="1" max="1" width="5" style="13" bestFit="1" customWidth="1"/>
    <col min="2" max="2" width="31.5703125" style="8" bestFit="1" customWidth="1"/>
    <col min="3" max="3" width="14.28515625" style="21" bestFit="1" customWidth="1"/>
    <col min="4" max="13" width="9.140625" style="13"/>
    <col min="14" max="14" width="11.5703125" style="13" bestFit="1" customWidth="1"/>
    <col min="15" max="18" width="9.140625" style="13"/>
    <col min="19" max="19" width="14.28515625" style="13" bestFit="1" customWidth="1"/>
    <col min="20" max="16384" width="9.140625" style="13"/>
  </cols>
  <sheetData>
    <row r="1" spans="1:19" x14ac:dyDescent="0.25">
      <c r="A1" s="13" t="s">
        <v>52</v>
      </c>
      <c r="B1" s="8" t="s">
        <v>162</v>
      </c>
      <c r="C1" s="21" t="s">
        <v>51</v>
      </c>
      <c r="R1" s="13" t="s">
        <v>52</v>
      </c>
      <c r="S1" s="13" t="s">
        <v>51</v>
      </c>
    </row>
    <row r="2" spans="1:19" x14ac:dyDescent="0.25">
      <c r="A2" s="13">
        <v>1989</v>
      </c>
      <c r="B2" s="8">
        <v>0.12250000000000001</v>
      </c>
      <c r="C2" s="21">
        <v>6.13</v>
      </c>
      <c r="R2" s="13">
        <v>1901</v>
      </c>
    </row>
    <row r="3" spans="1:19" x14ac:dyDescent="0.25">
      <c r="A3" s="13">
        <v>1995</v>
      </c>
      <c r="B3" s="8">
        <v>0.10700000000000001</v>
      </c>
      <c r="C3" s="21">
        <v>12.89</v>
      </c>
      <c r="R3" s="13">
        <v>1902</v>
      </c>
    </row>
    <row r="4" spans="1:19" x14ac:dyDescent="0.25">
      <c r="A4" s="13">
        <v>1996</v>
      </c>
      <c r="B4" s="8">
        <v>9.1818181818181799E-2</v>
      </c>
      <c r="C4" s="21">
        <v>10.26</v>
      </c>
      <c r="R4" s="13">
        <v>1903</v>
      </c>
    </row>
    <row r="5" spans="1:19" x14ac:dyDescent="0.25">
      <c r="A5" s="13">
        <v>1997</v>
      </c>
      <c r="B5" s="8">
        <v>0.10083333333333334</v>
      </c>
      <c r="C5" s="21">
        <v>10.82</v>
      </c>
      <c r="R5" s="13">
        <v>1904</v>
      </c>
    </row>
    <row r="6" spans="1:19" x14ac:dyDescent="0.25">
      <c r="A6" s="13">
        <v>1998</v>
      </c>
      <c r="B6" s="8">
        <v>9.4750000000000001E-2</v>
      </c>
      <c r="C6" s="21">
        <v>13.31</v>
      </c>
      <c r="R6" s="13">
        <v>1905</v>
      </c>
    </row>
    <row r="7" spans="1:19" x14ac:dyDescent="0.25">
      <c r="A7" s="13">
        <v>1999</v>
      </c>
      <c r="B7" s="8">
        <v>9.5000000000000015E-2</v>
      </c>
      <c r="C7" s="21">
        <v>9.8000000000000007</v>
      </c>
      <c r="R7" s="13">
        <v>1906</v>
      </c>
      <c r="S7" s="13">
        <v>11.76</v>
      </c>
    </row>
    <row r="8" spans="1:19" x14ac:dyDescent="0.25">
      <c r="A8" s="13">
        <v>2000</v>
      </c>
      <c r="B8" s="8">
        <v>8.4166666666666667E-2</v>
      </c>
      <c r="C8" s="21">
        <v>8.94</v>
      </c>
      <c r="R8" s="13">
        <v>1907</v>
      </c>
      <c r="S8" s="13">
        <v>14.07</v>
      </c>
    </row>
    <row r="9" spans="1:19" x14ac:dyDescent="0.25">
      <c r="A9" s="13">
        <v>2001</v>
      </c>
      <c r="B9" s="8">
        <v>8.5000000000000006E-2</v>
      </c>
      <c r="C9" s="21">
        <v>5.76</v>
      </c>
      <c r="R9" s="13">
        <v>1908</v>
      </c>
      <c r="S9" s="13">
        <v>7.73</v>
      </c>
    </row>
    <row r="10" spans="1:19" x14ac:dyDescent="0.25">
      <c r="A10" s="13">
        <v>2002</v>
      </c>
      <c r="B10" s="8">
        <v>8.3333333333333356E-2</v>
      </c>
      <c r="C10" s="21">
        <v>6.35</v>
      </c>
      <c r="R10" s="13">
        <v>1909</v>
      </c>
      <c r="S10" s="13">
        <v>12.1</v>
      </c>
    </row>
    <row r="11" spans="1:19" x14ac:dyDescent="0.25">
      <c r="A11" s="13">
        <v>2003</v>
      </c>
      <c r="B11" s="8">
        <v>8.9166666666666672E-2</v>
      </c>
      <c r="C11" s="21">
        <v>8.2100000000000009</v>
      </c>
      <c r="R11" s="13">
        <v>1910</v>
      </c>
      <c r="S11" s="13">
        <v>9.3800000000000008</v>
      </c>
    </row>
    <row r="12" spans="1:19" x14ac:dyDescent="0.25">
      <c r="A12" s="13">
        <v>2004</v>
      </c>
      <c r="B12" s="8">
        <v>0.11727272727272729</v>
      </c>
      <c r="C12" s="21">
        <v>7.51</v>
      </c>
      <c r="R12" s="13">
        <v>1911</v>
      </c>
      <c r="S12" s="13">
        <v>11.74</v>
      </c>
    </row>
    <row r="13" spans="1:19" x14ac:dyDescent="0.25">
      <c r="A13" s="13">
        <v>2005</v>
      </c>
      <c r="B13" s="8">
        <v>0.11727272727272728</v>
      </c>
      <c r="C13" s="21">
        <v>8.49</v>
      </c>
      <c r="R13" s="13">
        <v>1912</v>
      </c>
      <c r="S13" s="13">
        <v>6.71</v>
      </c>
    </row>
    <row r="14" spans="1:19" x14ac:dyDescent="0.25">
      <c r="A14" s="13">
        <v>2006</v>
      </c>
      <c r="B14" s="8">
        <v>0.11083333333333335</v>
      </c>
      <c r="C14" s="21">
        <v>13.2</v>
      </c>
      <c r="R14" s="13">
        <v>1913</v>
      </c>
      <c r="S14" s="13">
        <v>6.24</v>
      </c>
    </row>
    <row r="15" spans="1:19" x14ac:dyDescent="0.25">
      <c r="A15" s="13">
        <v>2007</v>
      </c>
      <c r="B15" s="8">
        <v>9.5000000000000015E-2</v>
      </c>
      <c r="C15" s="21">
        <v>6.19</v>
      </c>
      <c r="R15" s="13">
        <v>1914</v>
      </c>
      <c r="S15" s="13">
        <v>10.92</v>
      </c>
    </row>
    <row r="16" spans="1:19" x14ac:dyDescent="0.25">
      <c r="A16" s="13">
        <v>2008</v>
      </c>
      <c r="B16" s="8">
        <v>0.10875000000000001</v>
      </c>
      <c r="C16" s="21">
        <v>5.16</v>
      </c>
      <c r="R16" s="13">
        <v>1915</v>
      </c>
      <c r="S16" s="13">
        <v>10.99</v>
      </c>
    </row>
    <row r="17" spans="1:19" x14ac:dyDescent="0.25">
      <c r="A17" s="13">
        <v>2009</v>
      </c>
      <c r="B17" s="8">
        <v>0.10666666666666669</v>
      </c>
      <c r="C17" s="21">
        <v>5.78</v>
      </c>
      <c r="R17" s="13">
        <v>1916</v>
      </c>
      <c r="S17" s="13">
        <v>10.83</v>
      </c>
    </row>
    <row r="18" spans="1:19" x14ac:dyDescent="0.25">
      <c r="A18" s="13">
        <v>2010</v>
      </c>
      <c r="B18" s="8">
        <v>0.11491666666666667</v>
      </c>
      <c r="C18" s="21">
        <v>7.08</v>
      </c>
      <c r="R18" s="13">
        <v>1917</v>
      </c>
      <c r="S18" s="13">
        <v>8.83</v>
      </c>
    </row>
    <row r="19" spans="1:19" x14ac:dyDescent="0.25">
      <c r="A19" s="13">
        <v>2011</v>
      </c>
      <c r="B19" s="8">
        <v>0.13090909090909089</v>
      </c>
      <c r="C19" s="21">
        <v>10.54</v>
      </c>
      <c r="R19" s="13">
        <v>1918</v>
      </c>
      <c r="S19" s="13">
        <v>6.19</v>
      </c>
    </row>
    <row r="20" spans="1:19" x14ac:dyDescent="0.25">
      <c r="A20" s="13">
        <v>2012</v>
      </c>
      <c r="B20" s="8">
        <v>0.10249999999999999</v>
      </c>
      <c r="C20" s="21">
        <v>6.89</v>
      </c>
      <c r="R20" s="13">
        <v>1919</v>
      </c>
      <c r="S20" s="13">
        <v>7</v>
      </c>
    </row>
    <row r="21" spans="1:19" x14ac:dyDescent="0.25">
      <c r="A21" s="13">
        <v>2013</v>
      </c>
      <c r="B21" s="8">
        <v>0.10690909090909093</v>
      </c>
      <c r="C21" s="21">
        <v>5.73</v>
      </c>
      <c r="R21" s="13">
        <v>1920</v>
      </c>
      <c r="S21" s="13">
        <v>5.15</v>
      </c>
    </row>
    <row r="22" spans="1:19" x14ac:dyDescent="0.25">
      <c r="A22" s="22"/>
      <c r="B22" s="45"/>
      <c r="R22" s="13">
        <v>1921</v>
      </c>
      <c r="S22" s="13">
        <v>9.1999999999999993</v>
      </c>
    </row>
    <row r="23" spans="1:19" x14ac:dyDescent="0.25">
      <c r="A23" s="22"/>
      <c r="B23" s="45"/>
      <c r="R23" s="13">
        <v>1922</v>
      </c>
      <c r="S23" s="13">
        <v>8.9700000000000006</v>
      </c>
    </row>
    <row r="24" spans="1:19" x14ac:dyDescent="0.25">
      <c r="A24" s="22"/>
      <c r="B24" s="45"/>
      <c r="R24" s="13">
        <v>1923</v>
      </c>
      <c r="S24" s="13">
        <v>7.06</v>
      </c>
    </row>
    <row r="25" spans="1:19" x14ac:dyDescent="0.25">
      <c r="A25" s="22"/>
      <c r="B25" s="45"/>
      <c r="E25" s="13" t="s">
        <v>143</v>
      </c>
      <c r="R25" s="13">
        <v>1924</v>
      </c>
      <c r="S25" s="13">
        <v>3.87</v>
      </c>
    </row>
    <row r="26" spans="1:19" x14ac:dyDescent="0.25">
      <c r="R26" s="13">
        <v>1925</v>
      </c>
      <c r="S26" s="13">
        <v>6.39</v>
      </c>
    </row>
    <row r="27" spans="1:19" x14ac:dyDescent="0.25">
      <c r="E27" s="13" t="s">
        <v>145</v>
      </c>
      <c r="R27" s="13">
        <v>1926</v>
      </c>
      <c r="S27" s="13">
        <v>5.75</v>
      </c>
    </row>
    <row r="28" spans="1:19" x14ac:dyDescent="0.25">
      <c r="R28" s="13">
        <v>1927</v>
      </c>
      <c r="S28" s="13">
        <v>9.52</v>
      </c>
    </row>
    <row r="29" spans="1:19" x14ac:dyDescent="0.25">
      <c r="E29" s="14" t="s">
        <v>146</v>
      </c>
      <c r="R29" s="13">
        <v>1928</v>
      </c>
      <c r="S29" s="13">
        <v>8.27</v>
      </c>
    </row>
    <row r="30" spans="1:19" x14ac:dyDescent="0.25">
      <c r="R30" s="13">
        <v>1929</v>
      </c>
      <c r="S30" s="13">
        <v>5.22</v>
      </c>
    </row>
    <row r="31" spans="1:19" x14ac:dyDescent="0.25">
      <c r="R31" s="13">
        <v>1930</v>
      </c>
      <c r="S31" s="13">
        <v>5.9</v>
      </c>
    </row>
    <row r="32" spans="1:19" x14ac:dyDescent="0.25">
      <c r="R32" s="13">
        <v>1931</v>
      </c>
      <c r="S32" s="13">
        <v>3.66</v>
      </c>
    </row>
    <row r="33" spans="18:19" x14ac:dyDescent="0.25">
      <c r="R33" s="13">
        <v>1932</v>
      </c>
      <c r="S33" s="13">
        <v>5.48</v>
      </c>
    </row>
    <row r="34" spans="18:19" x14ac:dyDescent="0.25">
      <c r="R34" s="13">
        <v>1933</v>
      </c>
      <c r="S34" s="13">
        <v>4.63</v>
      </c>
    </row>
    <row r="35" spans="18:19" x14ac:dyDescent="0.25">
      <c r="R35" s="13">
        <v>1934</v>
      </c>
      <c r="S35" s="13">
        <v>4.07</v>
      </c>
    </row>
    <row r="36" spans="18:19" x14ac:dyDescent="0.25">
      <c r="R36" s="13">
        <v>1935</v>
      </c>
      <c r="S36" s="13">
        <v>6.98</v>
      </c>
    </row>
    <row r="37" spans="18:19" x14ac:dyDescent="0.25">
      <c r="R37" s="13">
        <v>1936</v>
      </c>
      <c r="S37" s="13">
        <v>7.75</v>
      </c>
    </row>
    <row r="38" spans="18:19" x14ac:dyDescent="0.25">
      <c r="R38" s="13">
        <v>1937</v>
      </c>
      <c r="S38" s="13">
        <v>6.87</v>
      </c>
    </row>
    <row r="39" spans="18:19" x14ac:dyDescent="0.25">
      <c r="R39" s="13">
        <v>1938</v>
      </c>
      <c r="S39" s="13">
        <v>12.62</v>
      </c>
    </row>
    <row r="40" spans="18:19" x14ac:dyDescent="0.25">
      <c r="R40" s="13">
        <v>1939</v>
      </c>
      <c r="S40" s="13">
        <v>5.58</v>
      </c>
    </row>
    <row r="41" spans="18:19" x14ac:dyDescent="0.25">
      <c r="R41" s="13">
        <v>1940</v>
      </c>
      <c r="S41" s="13">
        <v>8.8800000000000008</v>
      </c>
    </row>
    <row r="42" spans="18:19" x14ac:dyDescent="0.25">
      <c r="R42" s="13">
        <v>1941</v>
      </c>
      <c r="S42" s="13">
        <v>11.47</v>
      </c>
    </row>
    <row r="43" spans="18:19" x14ac:dyDescent="0.25">
      <c r="R43" s="13">
        <v>1942</v>
      </c>
      <c r="S43" s="13">
        <v>11.27</v>
      </c>
    </row>
    <row r="44" spans="18:19" x14ac:dyDescent="0.25">
      <c r="R44" s="13">
        <v>1943</v>
      </c>
      <c r="S44" s="13">
        <v>9.77</v>
      </c>
    </row>
    <row r="45" spans="18:19" x14ac:dyDescent="0.25">
      <c r="R45" s="13">
        <v>1944</v>
      </c>
      <c r="S45" s="13">
        <v>6.35</v>
      </c>
    </row>
    <row r="46" spans="18:19" x14ac:dyDescent="0.25">
      <c r="R46" s="13">
        <v>1945</v>
      </c>
      <c r="S46" s="13">
        <v>6.8</v>
      </c>
    </row>
    <row r="47" spans="18:19" x14ac:dyDescent="0.25">
      <c r="R47" s="13">
        <v>1946</v>
      </c>
      <c r="S47" s="13">
        <v>7.7</v>
      </c>
    </row>
    <row r="48" spans="18:19" x14ac:dyDescent="0.25">
      <c r="R48" s="13">
        <v>1947</v>
      </c>
      <c r="S48" s="13">
        <v>5.61</v>
      </c>
    </row>
    <row r="49" spans="18:19" x14ac:dyDescent="0.25">
      <c r="R49" s="13">
        <v>1948</v>
      </c>
      <c r="S49" s="13">
        <v>7.12</v>
      </c>
    </row>
    <row r="50" spans="18:19" x14ac:dyDescent="0.25">
      <c r="R50" s="13">
        <v>1949</v>
      </c>
      <c r="S50" s="13">
        <v>6.09</v>
      </c>
    </row>
    <row r="51" spans="18:19" x14ac:dyDescent="0.25">
      <c r="R51" s="13">
        <v>1950</v>
      </c>
      <c r="S51" s="13">
        <v>6.62</v>
      </c>
    </row>
    <row r="52" spans="18:19" x14ac:dyDescent="0.25">
      <c r="R52" s="13">
        <v>1951</v>
      </c>
      <c r="S52" s="13">
        <v>9.18</v>
      </c>
    </row>
    <row r="53" spans="18:19" x14ac:dyDescent="0.25">
      <c r="R53" s="13">
        <v>1952</v>
      </c>
      <c r="S53" s="13">
        <v>12.38</v>
      </c>
    </row>
    <row r="54" spans="18:19" x14ac:dyDescent="0.25">
      <c r="R54" s="13">
        <v>1953</v>
      </c>
      <c r="S54" s="13">
        <v>9.5500000000000007</v>
      </c>
    </row>
    <row r="55" spans="18:19" x14ac:dyDescent="0.25">
      <c r="R55" s="13">
        <v>1954</v>
      </c>
      <c r="S55" s="13">
        <v>8.51</v>
      </c>
    </row>
    <row r="56" spans="18:19" x14ac:dyDescent="0.25">
      <c r="R56" s="13">
        <v>1955</v>
      </c>
      <c r="S56" s="13">
        <v>6.14</v>
      </c>
    </row>
    <row r="57" spans="18:19" x14ac:dyDescent="0.25">
      <c r="R57" s="13">
        <v>1956</v>
      </c>
      <c r="S57" s="13">
        <v>11.38</v>
      </c>
    </row>
    <row r="58" spans="18:19" x14ac:dyDescent="0.25">
      <c r="R58" s="13">
        <v>1957</v>
      </c>
      <c r="S58" s="13">
        <v>7.83</v>
      </c>
    </row>
    <row r="59" spans="18:19" x14ac:dyDescent="0.25">
      <c r="R59" s="13">
        <v>1958</v>
      </c>
      <c r="S59" s="13">
        <v>12.16</v>
      </c>
    </row>
    <row r="60" spans="18:19" x14ac:dyDescent="0.25">
      <c r="R60" s="13">
        <v>1959</v>
      </c>
      <c r="S60" s="13">
        <v>6.75</v>
      </c>
    </row>
    <row r="61" spans="18:19" x14ac:dyDescent="0.25">
      <c r="R61" s="13">
        <v>1960</v>
      </c>
      <c r="S61" s="13">
        <v>6.2</v>
      </c>
    </row>
    <row r="62" spans="18:19" x14ac:dyDescent="0.25">
      <c r="R62" s="13">
        <v>1961</v>
      </c>
      <c r="S62" s="13">
        <v>5.68</v>
      </c>
    </row>
    <row r="63" spans="18:19" x14ac:dyDescent="0.25">
      <c r="R63" s="13">
        <v>1962</v>
      </c>
      <c r="S63" s="13">
        <v>6.65</v>
      </c>
    </row>
    <row r="64" spans="18:19" x14ac:dyDescent="0.25">
      <c r="R64" s="13">
        <v>1963</v>
      </c>
      <c r="S64" s="13">
        <v>9.6300000000000008</v>
      </c>
    </row>
    <row r="65" spans="18:19" x14ac:dyDescent="0.25">
      <c r="R65" s="13">
        <v>1964</v>
      </c>
      <c r="S65" s="13">
        <v>6.41</v>
      </c>
    </row>
    <row r="66" spans="18:19" x14ac:dyDescent="0.25">
      <c r="R66" s="13">
        <v>1965</v>
      </c>
      <c r="S66" s="13">
        <v>10.15</v>
      </c>
    </row>
    <row r="67" spans="18:19" x14ac:dyDescent="0.25">
      <c r="R67" s="13">
        <v>1966</v>
      </c>
      <c r="S67" s="13">
        <v>7.16</v>
      </c>
    </row>
    <row r="68" spans="18:19" x14ac:dyDescent="0.25">
      <c r="R68" s="13">
        <v>1967</v>
      </c>
      <c r="S68" s="13">
        <v>10.199999999999999</v>
      </c>
    </row>
    <row r="69" spans="18:19" x14ac:dyDescent="0.25">
      <c r="R69" s="13">
        <v>1968</v>
      </c>
      <c r="S69" s="13">
        <v>7.24</v>
      </c>
    </row>
    <row r="70" spans="18:19" x14ac:dyDescent="0.25">
      <c r="R70" s="13">
        <v>1969</v>
      </c>
      <c r="S70" s="13">
        <v>11.05</v>
      </c>
    </row>
    <row r="71" spans="18:19" x14ac:dyDescent="0.25">
      <c r="R71" s="13">
        <v>1970</v>
      </c>
      <c r="S71" s="13">
        <v>10.4</v>
      </c>
    </row>
    <row r="72" spans="18:19" x14ac:dyDescent="0.25">
      <c r="R72" s="13">
        <v>1971</v>
      </c>
      <c r="S72" s="13">
        <v>10.37</v>
      </c>
    </row>
    <row r="73" spans="18:19" x14ac:dyDescent="0.25">
      <c r="R73" s="13">
        <v>1972</v>
      </c>
      <c r="S73" s="13">
        <v>7.29</v>
      </c>
    </row>
    <row r="74" spans="18:19" x14ac:dyDescent="0.25">
      <c r="R74" s="13">
        <v>1973</v>
      </c>
      <c r="S74" s="13">
        <v>8.58</v>
      </c>
    </row>
    <row r="75" spans="18:19" x14ac:dyDescent="0.25">
      <c r="R75" s="13">
        <v>1974</v>
      </c>
      <c r="S75" s="13">
        <v>12.99</v>
      </c>
    </row>
    <row r="76" spans="18:19" x14ac:dyDescent="0.25">
      <c r="R76" s="13">
        <v>1975</v>
      </c>
      <c r="S76" s="13">
        <v>9.35</v>
      </c>
    </row>
    <row r="77" spans="18:19" x14ac:dyDescent="0.25">
      <c r="R77" s="13">
        <v>1976</v>
      </c>
      <c r="S77" s="13">
        <v>5.29</v>
      </c>
    </row>
    <row r="78" spans="18:19" x14ac:dyDescent="0.25">
      <c r="R78" s="13">
        <v>1977</v>
      </c>
      <c r="S78" s="13">
        <v>3.11</v>
      </c>
    </row>
    <row r="79" spans="18:19" x14ac:dyDescent="0.25">
      <c r="R79" s="13">
        <v>1978</v>
      </c>
      <c r="S79" s="13">
        <v>8.65</v>
      </c>
    </row>
    <row r="80" spans="18:19" x14ac:dyDescent="0.25">
      <c r="R80" s="13">
        <v>1979</v>
      </c>
      <c r="S80" s="13">
        <v>6.67</v>
      </c>
    </row>
    <row r="81" spans="18:19" x14ac:dyDescent="0.25">
      <c r="R81" s="13">
        <v>1980</v>
      </c>
      <c r="S81" s="13">
        <v>9.0399999999999991</v>
      </c>
    </row>
    <row r="82" spans="18:19" x14ac:dyDescent="0.25">
      <c r="R82" s="13">
        <v>1981</v>
      </c>
      <c r="S82" s="13">
        <v>6.21</v>
      </c>
    </row>
    <row r="83" spans="18:19" x14ac:dyDescent="0.25">
      <c r="R83" s="13">
        <v>1982</v>
      </c>
      <c r="S83" s="13">
        <v>12.76</v>
      </c>
    </row>
    <row r="84" spans="18:19" x14ac:dyDescent="0.25">
      <c r="R84" s="13">
        <v>1983</v>
      </c>
      <c r="S84" s="13">
        <v>15.29</v>
      </c>
    </row>
    <row r="85" spans="18:19" x14ac:dyDescent="0.25">
      <c r="R85" s="13">
        <v>1984</v>
      </c>
      <c r="S85" s="13">
        <v>10</v>
      </c>
    </row>
    <row r="86" spans="18:19" x14ac:dyDescent="0.25">
      <c r="R86" s="13">
        <v>1985</v>
      </c>
      <c r="S86" s="13">
        <v>6.47</v>
      </c>
    </row>
    <row r="87" spans="18:19" x14ac:dyDescent="0.25">
      <c r="R87" s="13">
        <v>1986</v>
      </c>
      <c r="S87" s="13">
        <v>9.9600000000000009</v>
      </c>
    </row>
    <row r="88" spans="18:19" x14ac:dyDescent="0.25">
      <c r="R88" s="13">
        <v>1987</v>
      </c>
      <c r="S88" s="13">
        <v>5.86</v>
      </c>
    </row>
    <row r="89" spans="18:19" x14ac:dyDescent="0.25">
      <c r="R89" s="13">
        <v>1988</v>
      </c>
      <c r="S89" s="13">
        <v>4.6500000000000004</v>
      </c>
    </row>
    <row r="90" spans="18:19" x14ac:dyDescent="0.25">
      <c r="R90" s="13">
        <v>1989</v>
      </c>
      <c r="S90" s="13">
        <v>6.13</v>
      </c>
    </row>
    <row r="91" spans="18:19" x14ac:dyDescent="0.25">
      <c r="R91" s="13">
        <v>1990</v>
      </c>
      <c r="S91" s="13">
        <v>4.8099999999999996</v>
      </c>
    </row>
    <row r="92" spans="18:19" x14ac:dyDescent="0.25">
      <c r="R92" s="13">
        <v>1991</v>
      </c>
      <c r="S92" s="13">
        <v>4.21</v>
      </c>
    </row>
    <row r="93" spans="18:19" x14ac:dyDescent="0.25">
      <c r="R93" s="13">
        <v>1992</v>
      </c>
      <c r="S93" s="13">
        <v>4.0599999999999996</v>
      </c>
    </row>
    <row r="94" spans="18:19" x14ac:dyDescent="0.25">
      <c r="R94" s="13">
        <v>1993</v>
      </c>
      <c r="S94" s="13">
        <v>8.5399999999999991</v>
      </c>
    </row>
    <row r="95" spans="18:19" x14ac:dyDescent="0.25">
      <c r="R95" s="13">
        <v>1994</v>
      </c>
      <c r="S95" s="13">
        <v>5.0199999999999996</v>
      </c>
    </row>
    <row r="96" spans="18:19" x14ac:dyDescent="0.25">
      <c r="R96" s="13">
        <v>1995</v>
      </c>
      <c r="S96" s="13">
        <v>12.89</v>
      </c>
    </row>
    <row r="97" spans="18:19" x14ac:dyDescent="0.25">
      <c r="R97" s="13">
        <v>1996</v>
      </c>
      <c r="S97" s="13">
        <v>10.26</v>
      </c>
    </row>
    <row r="98" spans="18:19" x14ac:dyDescent="0.25">
      <c r="R98" s="13">
        <v>1997</v>
      </c>
      <c r="S98" s="13">
        <v>10.82</v>
      </c>
    </row>
    <row r="99" spans="18:19" x14ac:dyDescent="0.25">
      <c r="R99" s="13">
        <v>1998</v>
      </c>
      <c r="S99" s="13">
        <v>13.31</v>
      </c>
    </row>
    <row r="100" spans="18:19" x14ac:dyDescent="0.25">
      <c r="R100" s="13">
        <v>1999</v>
      </c>
      <c r="S100" s="13">
        <v>9.8000000000000007</v>
      </c>
    </row>
    <row r="101" spans="18:19" x14ac:dyDescent="0.25">
      <c r="R101" s="13">
        <v>2000</v>
      </c>
      <c r="S101" s="13">
        <v>8.94</v>
      </c>
    </row>
    <row r="102" spans="18:19" x14ac:dyDescent="0.25">
      <c r="R102" s="13">
        <v>2001</v>
      </c>
      <c r="S102" s="13">
        <v>5.76</v>
      </c>
    </row>
    <row r="103" spans="18:19" x14ac:dyDescent="0.25">
      <c r="R103" s="13">
        <v>2002</v>
      </c>
      <c r="S103" s="13">
        <v>6.35</v>
      </c>
    </row>
    <row r="104" spans="18:19" x14ac:dyDescent="0.25">
      <c r="R104" s="13">
        <v>2003</v>
      </c>
      <c r="S104" s="13">
        <v>8.2100000000000009</v>
      </c>
    </row>
    <row r="105" spans="18:19" x14ac:dyDescent="0.25">
      <c r="R105" s="13">
        <v>2004</v>
      </c>
      <c r="S105" s="13">
        <v>7.51</v>
      </c>
    </row>
    <row r="106" spans="18:19" x14ac:dyDescent="0.25">
      <c r="R106" s="13">
        <v>2005</v>
      </c>
      <c r="S106" s="13">
        <v>8.49</v>
      </c>
    </row>
    <row r="107" spans="18:19" x14ac:dyDescent="0.25">
      <c r="R107" s="13">
        <v>2006</v>
      </c>
      <c r="S107" s="13">
        <v>13.2</v>
      </c>
    </row>
    <row r="108" spans="18:19" x14ac:dyDescent="0.25">
      <c r="R108" s="13">
        <v>2007</v>
      </c>
      <c r="S108" s="13">
        <v>6.19</v>
      </c>
    </row>
    <row r="109" spans="18:19" x14ac:dyDescent="0.25">
      <c r="R109" s="13">
        <v>2008</v>
      </c>
      <c r="S109" s="13">
        <v>5.16</v>
      </c>
    </row>
    <row r="110" spans="18:19" x14ac:dyDescent="0.25">
      <c r="R110" s="13">
        <v>2009</v>
      </c>
      <c r="S110" s="13">
        <v>5.78</v>
      </c>
    </row>
    <row r="111" spans="18:19" x14ac:dyDescent="0.25">
      <c r="R111" s="13">
        <v>2010</v>
      </c>
      <c r="S111" s="13">
        <v>7.08</v>
      </c>
    </row>
    <row r="112" spans="18:19" x14ac:dyDescent="0.25">
      <c r="R112" s="13">
        <v>2011</v>
      </c>
      <c r="S112" s="13">
        <v>10.54</v>
      </c>
    </row>
    <row r="113" spans="18:19" x14ac:dyDescent="0.25">
      <c r="R113" s="13">
        <v>2012</v>
      </c>
      <c r="S113" s="13">
        <v>6.89</v>
      </c>
    </row>
    <row r="114" spans="18:19" x14ac:dyDescent="0.25">
      <c r="R114" s="13">
        <v>2013</v>
      </c>
      <c r="S114" s="13">
        <v>5.73</v>
      </c>
    </row>
    <row r="115" spans="18:19" x14ac:dyDescent="0.25">
      <c r="R115" s="13" t="s">
        <v>53</v>
      </c>
    </row>
    <row r="116" spans="18:19" x14ac:dyDescent="0.25">
      <c r="R116" s="13" t="s">
        <v>54</v>
      </c>
    </row>
    <row r="117" spans="18:19" x14ac:dyDescent="0.25">
      <c r="R117" s="13" t="s">
        <v>55</v>
      </c>
    </row>
    <row r="118" spans="18:19" x14ac:dyDescent="0.25">
      <c r="R118" s="13" t="s">
        <v>56</v>
      </c>
    </row>
    <row r="120" spans="18:19" x14ac:dyDescent="0.25">
      <c r="R120" s="13" t="s">
        <v>57</v>
      </c>
    </row>
    <row r="125" spans="18:19" x14ac:dyDescent="0.25">
      <c r="R125" s="13" t="s">
        <v>58</v>
      </c>
    </row>
    <row r="126" spans="18:19" x14ac:dyDescent="0.25">
      <c r="R126" s="13" t="s">
        <v>52</v>
      </c>
    </row>
    <row r="127" spans="18:19" x14ac:dyDescent="0.25">
      <c r="R127" s="13" t="s">
        <v>59</v>
      </c>
    </row>
    <row r="128" spans="18:19" x14ac:dyDescent="0.25">
      <c r="R128" s="13">
        <v>1901</v>
      </c>
    </row>
    <row r="129" spans="18:18" x14ac:dyDescent="0.25">
      <c r="R129" s="13">
        <v>1902</v>
      </c>
    </row>
    <row r="130" spans="18:18" x14ac:dyDescent="0.25">
      <c r="R130" s="13">
        <v>1903</v>
      </c>
    </row>
    <row r="131" spans="18:18" x14ac:dyDescent="0.25">
      <c r="R131" s="13">
        <v>1904</v>
      </c>
    </row>
    <row r="132" spans="18:18" x14ac:dyDescent="0.25">
      <c r="R132" s="13">
        <v>1905</v>
      </c>
    </row>
    <row r="133" spans="18:18" x14ac:dyDescent="0.25">
      <c r="R133" s="13">
        <v>1906</v>
      </c>
    </row>
    <row r="134" spans="18:18" x14ac:dyDescent="0.25">
      <c r="R134" s="13">
        <v>1907</v>
      </c>
    </row>
    <row r="135" spans="18:18" x14ac:dyDescent="0.25">
      <c r="R135" s="13">
        <v>1908</v>
      </c>
    </row>
    <row r="136" spans="18:18" x14ac:dyDescent="0.25">
      <c r="R136" s="13">
        <v>1909</v>
      </c>
    </row>
    <row r="137" spans="18:18" x14ac:dyDescent="0.25">
      <c r="R137" s="13">
        <v>1910</v>
      </c>
    </row>
    <row r="138" spans="18:18" x14ac:dyDescent="0.25">
      <c r="R138" s="13">
        <v>1911</v>
      </c>
    </row>
    <row r="139" spans="18:18" x14ac:dyDescent="0.25">
      <c r="R139" s="13">
        <v>1912</v>
      </c>
    </row>
    <row r="140" spans="18:18" x14ac:dyDescent="0.25">
      <c r="R140" s="13">
        <v>1913</v>
      </c>
    </row>
    <row r="141" spans="18:18" x14ac:dyDescent="0.25">
      <c r="R141" s="13">
        <v>1914</v>
      </c>
    </row>
    <row r="142" spans="18:18" x14ac:dyDescent="0.25">
      <c r="R142" s="13">
        <v>1915</v>
      </c>
    </row>
    <row r="143" spans="18:18" x14ac:dyDescent="0.25">
      <c r="R143" s="13">
        <v>1916</v>
      </c>
    </row>
    <row r="144" spans="18:18" x14ac:dyDescent="0.25">
      <c r="R144" s="13">
        <v>1917</v>
      </c>
    </row>
    <row r="145" spans="18:18" x14ac:dyDescent="0.25">
      <c r="R145" s="13">
        <v>1918</v>
      </c>
    </row>
    <row r="146" spans="18:18" x14ac:dyDescent="0.25">
      <c r="R146" s="13">
        <v>1919</v>
      </c>
    </row>
    <row r="147" spans="18:18" x14ac:dyDescent="0.25">
      <c r="R147" s="13">
        <v>1920</v>
      </c>
    </row>
    <row r="148" spans="18:18" x14ac:dyDescent="0.25">
      <c r="R148" s="13">
        <v>1921</v>
      </c>
    </row>
    <row r="149" spans="18:18" x14ac:dyDescent="0.25">
      <c r="R149" s="13">
        <v>1922</v>
      </c>
    </row>
    <row r="150" spans="18:18" x14ac:dyDescent="0.25">
      <c r="R150" s="13">
        <v>1923</v>
      </c>
    </row>
    <row r="151" spans="18:18" x14ac:dyDescent="0.25">
      <c r="R151" s="13">
        <v>1924</v>
      </c>
    </row>
    <row r="152" spans="18:18" x14ac:dyDescent="0.25">
      <c r="R152" s="13">
        <v>1925</v>
      </c>
    </row>
    <row r="153" spans="18:18" x14ac:dyDescent="0.25">
      <c r="R153" s="13">
        <v>1926</v>
      </c>
    </row>
    <row r="154" spans="18:18" x14ac:dyDescent="0.25">
      <c r="R154" s="13">
        <v>1927</v>
      </c>
    </row>
    <row r="155" spans="18:18" x14ac:dyDescent="0.25">
      <c r="R155" s="13">
        <v>1928</v>
      </c>
    </row>
    <row r="156" spans="18:18" x14ac:dyDescent="0.25">
      <c r="R156" s="13">
        <v>1929</v>
      </c>
    </row>
    <row r="157" spans="18:18" x14ac:dyDescent="0.25">
      <c r="R157" s="13">
        <v>1930</v>
      </c>
    </row>
    <row r="158" spans="18:18" x14ac:dyDescent="0.25">
      <c r="R158" s="13">
        <v>1931</v>
      </c>
    </row>
    <row r="159" spans="18:18" x14ac:dyDescent="0.25">
      <c r="R159" s="13">
        <v>1932</v>
      </c>
    </row>
    <row r="160" spans="18:18" x14ac:dyDescent="0.25">
      <c r="R160" s="13">
        <v>1933</v>
      </c>
    </row>
    <row r="161" spans="18:18" x14ac:dyDescent="0.25">
      <c r="R161" s="13">
        <v>1934</v>
      </c>
    </row>
    <row r="162" spans="18:18" x14ac:dyDescent="0.25">
      <c r="R162" s="13">
        <v>1935</v>
      </c>
    </row>
    <row r="163" spans="18:18" x14ac:dyDescent="0.25">
      <c r="R163" s="13">
        <v>1936</v>
      </c>
    </row>
    <row r="164" spans="18:18" x14ac:dyDescent="0.25">
      <c r="R164" s="13">
        <v>1937</v>
      </c>
    </row>
    <row r="165" spans="18:18" x14ac:dyDescent="0.25">
      <c r="R165" s="13">
        <v>1938</v>
      </c>
    </row>
    <row r="166" spans="18:18" x14ac:dyDescent="0.25">
      <c r="R166" s="13">
        <v>1939</v>
      </c>
    </row>
    <row r="167" spans="18:18" x14ac:dyDescent="0.25">
      <c r="R167" s="13">
        <v>1940</v>
      </c>
    </row>
    <row r="168" spans="18:18" x14ac:dyDescent="0.25">
      <c r="R168" s="13">
        <v>1941</v>
      </c>
    </row>
    <row r="169" spans="18:18" x14ac:dyDescent="0.25">
      <c r="R169" s="13">
        <v>1942</v>
      </c>
    </row>
    <row r="170" spans="18:18" x14ac:dyDescent="0.25">
      <c r="R170" s="13">
        <v>1943</v>
      </c>
    </row>
    <row r="171" spans="18:18" x14ac:dyDescent="0.25">
      <c r="R171" s="13">
        <v>1944</v>
      </c>
    </row>
    <row r="172" spans="18:18" x14ac:dyDescent="0.25">
      <c r="R172" s="13">
        <v>1945</v>
      </c>
    </row>
    <row r="173" spans="18:18" x14ac:dyDescent="0.25">
      <c r="R173" s="13">
        <v>1946</v>
      </c>
    </row>
    <row r="174" spans="18:18" x14ac:dyDescent="0.25">
      <c r="R174" s="13">
        <v>1947</v>
      </c>
    </row>
    <row r="175" spans="18:18" x14ac:dyDescent="0.25">
      <c r="R175" s="13">
        <v>1948</v>
      </c>
    </row>
    <row r="176" spans="18:18" x14ac:dyDescent="0.25">
      <c r="R176" s="13">
        <v>1949</v>
      </c>
    </row>
    <row r="177" spans="18:18" x14ac:dyDescent="0.25">
      <c r="R177" s="13">
        <v>1950</v>
      </c>
    </row>
    <row r="178" spans="18:18" x14ac:dyDescent="0.25">
      <c r="R178" s="13">
        <v>1951</v>
      </c>
    </row>
    <row r="179" spans="18:18" x14ac:dyDescent="0.25">
      <c r="R179" s="13">
        <v>1952</v>
      </c>
    </row>
    <row r="180" spans="18:18" x14ac:dyDescent="0.25">
      <c r="R180" s="13">
        <v>1953</v>
      </c>
    </row>
    <row r="181" spans="18:18" x14ac:dyDescent="0.25">
      <c r="R181" s="13">
        <v>1954</v>
      </c>
    </row>
    <row r="182" spans="18:18" x14ac:dyDescent="0.25">
      <c r="R182" s="13">
        <v>1955</v>
      </c>
    </row>
    <row r="183" spans="18:18" x14ac:dyDescent="0.25">
      <c r="R183" s="13">
        <v>1956</v>
      </c>
    </row>
    <row r="184" spans="18:18" x14ac:dyDescent="0.25">
      <c r="R184" s="13">
        <v>1957</v>
      </c>
    </row>
    <row r="185" spans="18:18" x14ac:dyDescent="0.25">
      <c r="R185" s="13">
        <v>1958</v>
      </c>
    </row>
    <row r="186" spans="18:18" x14ac:dyDescent="0.25">
      <c r="R186" s="13">
        <v>1959</v>
      </c>
    </row>
    <row r="187" spans="18:18" x14ac:dyDescent="0.25">
      <c r="R187" s="13">
        <v>1960</v>
      </c>
    </row>
    <row r="188" spans="18:18" x14ac:dyDescent="0.25">
      <c r="R188" s="13">
        <v>1961</v>
      </c>
    </row>
    <row r="189" spans="18:18" x14ac:dyDescent="0.25">
      <c r="R189" s="13">
        <v>1962</v>
      </c>
    </row>
    <row r="190" spans="18:18" x14ac:dyDescent="0.25">
      <c r="R190" s="13">
        <v>1963</v>
      </c>
    </row>
    <row r="191" spans="18:18" x14ac:dyDescent="0.25">
      <c r="R191" s="13">
        <v>1964</v>
      </c>
    </row>
    <row r="192" spans="18:18" x14ac:dyDescent="0.25">
      <c r="R192" s="13">
        <v>1965</v>
      </c>
    </row>
    <row r="193" spans="18:18" x14ac:dyDescent="0.25">
      <c r="R193" s="13">
        <v>1966</v>
      </c>
    </row>
    <row r="194" spans="18:18" x14ac:dyDescent="0.25">
      <c r="R194" s="13">
        <v>1967</v>
      </c>
    </row>
    <row r="195" spans="18:18" x14ac:dyDescent="0.25">
      <c r="R195" s="13">
        <v>1968</v>
      </c>
    </row>
    <row r="196" spans="18:18" x14ac:dyDescent="0.25">
      <c r="R196" s="13">
        <v>1969</v>
      </c>
    </row>
    <row r="197" spans="18:18" x14ac:dyDescent="0.25">
      <c r="R197" s="13">
        <v>1970</v>
      </c>
    </row>
    <row r="198" spans="18:18" x14ac:dyDescent="0.25">
      <c r="R198" s="13">
        <v>1971</v>
      </c>
    </row>
    <row r="199" spans="18:18" x14ac:dyDescent="0.25">
      <c r="R199" s="13">
        <v>1972</v>
      </c>
    </row>
    <row r="200" spans="18:18" x14ac:dyDescent="0.25">
      <c r="R200" s="13">
        <v>1973</v>
      </c>
    </row>
    <row r="201" spans="18:18" x14ac:dyDescent="0.25">
      <c r="R201" s="13">
        <v>1974</v>
      </c>
    </row>
    <row r="202" spans="18:18" x14ac:dyDescent="0.25">
      <c r="R202" s="13">
        <v>1975</v>
      </c>
    </row>
    <row r="203" spans="18:18" x14ac:dyDescent="0.25">
      <c r="R203" s="13">
        <v>1976</v>
      </c>
    </row>
    <row r="204" spans="18:18" x14ac:dyDescent="0.25">
      <c r="R204" s="13">
        <v>1977</v>
      </c>
    </row>
    <row r="205" spans="18:18" x14ac:dyDescent="0.25">
      <c r="R205" s="13">
        <v>1978</v>
      </c>
    </row>
    <row r="206" spans="18:18" x14ac:dyDescent="0.25">
      <c r="R206" s="13">
        <v>1979</v>
      </c>
    </row>
    <row r="207" spans="18:18" x14ac:dyDescent="0.25">
      <c r="R207" s="13">
        <v>1980</v>
      </c>
    </row>
    <row r="208" spans="18:18" x14ac:dyDescent="0.25">
      <c r="R208" s="13">
        <v>1981</v>
      </c>
    </row>
    <row r="209" spans="18:18" x14ac:dyDescent="0.25">
      <c r="R209" s="13">
        <v>1982</v>
      </c>
    </row>
    <row r="210" spans="18:18" x14ac:dyDescent="0.25">
      <c r="R210" s="13">
        <v>1983</v>
      </c>
    </row>
    <row r="211" spans="18:18" x14ac:dyDescent="0.25">
      <c r="R211" s="13">
        <v>1984</v>
      </c>
    </row>
    <row r="212" spans="18:18" x14ac:dyDescent="0.25">
      <c r="R212" s="13">
        <v>1985</v>
      </c>
    </row>
    <row r="213" spans="18:18" x14ac:dyDescent="0.25">
      <c r="R213" s="13">
        <v>1986</v>
      </c>
    </row>
    <row r="214" spans="18:18" x14ac:dyDescent="0.25">
      <c r="R214" s="13">
        <v>1987</v>
      </c>
    </row>
    <row r="215" spans="18:18" x14ac:dyDescent="0.25">
      <c r="R215" s="13">
        <v>1988</v>
      </c>
    </row>
    <row r="216" spans="18:18" x14ac:dyDescent="0.25">
      <c r="R216" s="13">
        <v>1989</v>
      </c>
    </row>
    <row r="217" spans="18:18" x14ac:dyDescent="0.25">
      <c r="R217" s="13">
        <v>1990</v>
      </c>
    </row>
    <row r="218" spans="18:18" x14ac:dyDescent="0.25">
      <c r="R218" s="13">
        <v>1991</v>
      </c>
    </row>
    <row r="219" spans="18:18" x14ac:dyDescent="0.25">
      <c r="R219" s="13">
        <v>1992</v>
      </c>
    </row>
    <row r="220" spans="18:18" x14ac:dyDescent="0.25">
      <c r="R220" s="13">
        <v>1993</v>
      </c>
    </row>
    <row r="221" spans="18:18" x14ac:dyDescent="0.25">
      <c r="R221" s="13">
        <v>1994</v>
      </c>
    </row>
    <row r="222" spans="18:18" x14ac:dyDescent="0.25">
      <c r="R222" s="13">
        <v>1995</v>
      </c>
    </row>
    <row r="223" spans="18:18" x14ac:dyDescent="0.25">
      <c r="R223" s="13">
        <v>1996</v>
      </c>
    </row>
    <row r="224" spans="18:18" x14ac:dyDescent="0.25">
      <c r="R224" s="13">
        <v>1997</v>
      </c>
    </row>
    <row r="225" spans="18:18" x14ac:dyDescent="0.25">
      <c r="R225" s="13">
        <v>1998</v>
      </c>
    </row>
    <row r="226" spans="18:18" x14ac:dyDescent="0.25">
      <c r="R226" s="13">
        <v>1999</v>
      </c>
    </row>
    <row r="227" spans="18:18" x14ac:dyDescent="0.25">
      <c r="R227" s="13">
        <v>2000</v>
      </c>
    </row>
    <row r="228" spans="18:18" x14ac:dyDescent="0.25">
      <c r="R228" s="13">
        <v>2001</v>
      </c>
    </row>
    <row r="229" spans="18:18" x14ac:dyDescent="0.25">
      <c r="R229" s="13">
        <v>2002</v>
      </c>
    </row>
    <row r="230" spans="18:18" x14ac:dyDescent="0.25">
      <c r="R230" s="13">
        <v>2003</v>
      </c>
    </row>
    <row r="231" spans="18:18" x14ac:dyDescent="0.25">
      <c r="R231" s="13">
        <v>2004</v>
      </c>
    </row>
    <row r="232" spans="18:18" x14ac:dyDescent="0.25">
      <c r="R232" s="13">
        <v>2005</v>
      </c>
    </row>
    <row r="233" spans="18:18" x14ac:dyDescent="0.25">
      <c r="R233" s="13">
        <v>2006</v>
      </c>
    </row>
    <row r="234" spans="18:18" x14ac:dyDescent="0.25">
      <c r="R234" s="13">
        <v>2007</v>
      </c>
    </row>
    <row r="235" spans="18:18" x14ac:dyDescent="0.25">
      <c r="R235" s="13">
        <v>2008</v>
      </c>
    </row>
    <row r="236" spans="18:18" x14ac:dyDescent="0.25">
      <c r="R236" s="13">
        <v>2009</v>
      </c>
    </row>
    <row r="237" spans="18:18" x14ac:dyDescent="0.25">
      <c r="R237" s="13">
        <v>2010</v>
      </c>
    </row>
    <row r="238" spans="18:18" x14ac:dyDescent="0.25">
      <c r="R238" s="13">
        <v>2011</v>
      </c>
    </row>
    <row r="239" spans="18:18" x14ac:dyDescent="0.25">
      <c r="R239" s="13">
        <v>2012</v>
      </c>
    </row>
    <row r="240" spans="18:18" x14ac:dyDescent="0.25">
      <c r="R240" s="13">
        <v>2013</v>
      </c>
    </row>
    <row r="242" spans="18:18" x14ac:dyDescent="0.25">
      <c r="R242" s="13" t="s">
        <v>54</v>
      </c>
    </row>
    <row r="243" spans="18:18" x14ac:dyDescent="0.25">
      <c r="R243" s="13" t="s">
        <v>55</v>
      </c>
    </row>
    <row r="244" spans="18:18" x14ac:dyDescent="0.25">
      <c r="R244" s="13" t="s">
        <v>56</v>
      </c>
    </row>
    <row r="246" spans="18:18" x14ac:dyDescent="0.25">
      <c r="R246" s="13" t="s">
        <v>57</v>
      </c>
    </row>
    <row r="250" spans="18:18" x14ac:dyDescent="0.25">
      <c r="R250" s="13" t="s">
        <v>60</v>
      </c>
    </row>
    <row r="251" spans="18:18" x14ac:dyDescent="0.25">
      <c r="R251" s="13" t="s">
        <v>61</v>
      </c>
    </row>
    <row r="252" spans="18:18" x14ac:dyDescent="0.25">
      <c r="R252" s="13" t="s">
        <v>62</v>
      </c>
    </row>
    <row r="253" spans="18:18" x14ac:dyDescent="0.25">
      <c r="R253" s="13">
        <v>1995</v>
      </c>
    </row>
    <row r="254" spans="18:18" x14ac:dyDescent="0.25">
      <c r="R254" s="13">
        <v>1996</v>
      </c>
    </row>
    <row r="255" spans="18:18" x14ac:dyDescent="0.25">
      <c r="R255" s="13">
        <v>1997</v>
      </c>
    </row>
    <row r="256" spans="18:18" x14ac:dyDescent="0.25">
      <c r="R256" s="13">
        <v>1998</v>
      </c>
    </row>
    <row r="257" spans="18:18" x14ac:dyDescent="0.25">
      <c r="R257" s="13">
        <v>1999</v>
      </c>
    </row>
    <row r="258" spans="18:18" x14ac:dyDescent="0.25">
      <c r="R258" s="13">
        <v>2000</v>
      </c>
    </row>
    <row r="259" spans="18:18" x14ac:dyDescent="0.25">
      <c r="R259" s="13">
        <v>2001</v>
      </c>
    </row>
    <row r="260" spans="18:18" x14ac:dyDescent="0.25">
      <c r="R260" s="13">
        <v>2002</v>
      </c>
    </row>
    <row r="261" spans="18:18" x14ac:dyDescent="0.25">
      <c r="R261" s="13">
        <v>2003</v>
      </c>
    </row>
    <row r="262" spans="18:18" x14ac:dyDescent="0.25">
      <c r="R262" s="13">
        <v>2004</v>
      </c>
    </row>
    <row r="263" spans="18:18" x14ac:dyDescent="0.25">
      <c r="R263" s="13">
        <v>2005</v>
      </c>
    </row>
    <row r="264" spans="18:18" x14ac:dyDescent="0.25">
      <c r="R264" s="13">
        <v>2006</v>
      </c>
    </row>
    <row r="265" spans="18:18" x14ac:dyDescent="0.25">
      <c r="R265" s="13">
        <v>2007</v>
      </c>
    </row>
    <row r="266" spans="18:18" x14ac:dyDescent="0.25">
      <c r="R266" s="13">
        <v>2008</v>
      </c>
    </row>
    <row r="267" spans="18:18" x14ac:dyDescent="0.25">
      <c r="R267" s="13">
        <v>2009</v>
      </c>
    </row>
    <row r="268" spans="18:18" x14ac:dyDescent="0.25">
      <c r="R268" s="13">
        <v>2010</v>
      </c>
    </row>
    <row r="269" spans="18:18" x14ac:dyDescent="0.25">
      <c r="R269" s="13">
        <v>2011</v>
      </c>
    </row>
    <row r="270" spans="18:18" x14ac:dyDescent="0.25">
      <c r="R270" s="13">
        <v>2012</v>
      </c>
    </row>
    <row r="271" spans="18:18" x14ac:dyDescent="0.25">
      <c r="R271" s="13">
        <v>2013</v>
      </c>
    </row>
    <row r="272" spans="18:18" x14ac:dyDescent="0.25">
      <c r="R272" s="13" t="s">
        <v>63</v>
      </c>
    </row>
    <row r="273" spans="18:18" x14ac:dyDescent="0.25">
      <c r="R273" s="13" t="s">
        <v>4</v>
      </c>
    </row>
    <row r="274" spans="18:18" x14ac:dyDescent="0.25">
      <c r="R274" s="13" t="s">
        <v>64</v>
      </c>
    </row>
    <row r="275" spans="18:18" x14ac:dyDescent="0.25">
      <c r="R275" s="13" t="s">
        <v>65</v>
      </c>
    </row>
    <row r="276" spans="18:18" x14ac:dyDescent="0.25">
      <c r="R276" s="13" t="s">
        <v>66</v>
      </c>
    </row>
    <row r="277" spans="18:18" x14ac:dyDescent="0.25">
      <c r="R277" s="13" t="s">
        <v>67</v>
      </c>
    </row>
    <row r="278" spans="18:18" x14ac:dyDescent="0.25">
      <c r="R278" s="13" t="s">
        <v>68</v>
      </c>
    </row>
    <row r="279" spans="18:18" x14ac:dyDescent="0.25">
      <c r="R279" s="13" t="s">
        <v>69</v>
      </c>
    </row>
    <row r="280" spans="18:18" x14ac:dyDescent="0.25">
      <c r="R280" s="13" t="s">
        <v>70</v>
      </c>
    </row>
    <row r="281" spans="18:18" x14ac:dyDescent="0.25">
      <c r="R281" s="13" t="s">
        <v>71</v>
      </c>
    </row>
    <row r="283" spans="18:18" x14ac:dyDescent="0.25">
      <c r="R283" s="13" t="s">
        <v>3</v>
      </c>
    </row>
    <row r="284" spans="18:18" x14ac:dyDescent="0.25">
      <c r="R284" s="13" t="s">
        <v>72</v>
      </c>
    </row>
    <row r="285" spans="18:18" x14ac:dyDescent="0.25">
      <c r="R285" s="13" t="s">
        <v>73</v>
      </c>
    </row>
    <row r="286" spans="18:18" x14ac:dyDescent="0.25">
      <c r="R286" s="13" t="s">
        <v>74</v>
      </c>
    </row>
    <row r="288" spans="18:18" x14ac:dyDescent="0.25">
      <c r="R288" s="13" t="s">
        <v>75</v>
      </c>
    </row>
    <row r="289" spans="18:18" x14ac:dyDescent="0.25">
      <c r="R289" s="13" t="s">
        <v>76</v>
      </c>
    </row>
    <row r="290" spans="18:18" x14ac:dyDescent="0.25">
      <c r="R290" s="13" t="s">
        <v>77</v>
      </c>
    </row>
    <row r="291" spans="18:18" x14ac:dyDescent="0.25">
      <c r="R291" s="13" t="s">
        <v>78</v>
      </c>
    </row>
    <row r="292" spans="18:18" x14ac:dyDescent="0.25">
      <c r="R292" s="13" t="s">
        <v>79</v>
      </c>
    </row>
    <row r="293" spans="18:18" x14ac:dyDescent="0.25">
      <c r="R293" s="13" t="s">
        <v>80</v>
      </c>
    </row>
    <row r="294" spans="18:18" x14ac:dyDescent="0.25">
      <c r="R294" s="13" t="s">
        <v>81</v>
      </c>
    </row>
    <row r="295" spans="18:18" x14ac:dyDescent="0.25">
      <c r="R295" s="13" t="s">
        <v>82</v>
      </c>
    </row>
    <row r="296" spans="18:18" x14ac:dyDescent="0.25">
      <c r="R296" s="13" t="s">
        <v>83</v>
      </c>
    </row>
    <row r="297" spans="18:18" x14ac:dyDescent="0.25">
      <c r="R297" s="13" t="s">
        <v>84</v>
      </c>
    </row>
    <row r="298" spans="18:18" x14ac:dyDescent="0.25">
      <c r="R298" s="13" t="s">
        <v>85</v>
      </c>
    </row>
    <row r="299" spans="18:18" x14ac:dyDescent="0.25">
      <c r="R299" s="13" t="s">
        <v>86</v>
      </c>
    </row>
    <row r="300" spans="18:18" x14ac:dyDescent="0.25">
      <c r="R300" s="13" t="s">
        <v>87</v>
      </c>
    </row>
    <row r="301" spans="18:18" x14ac:dyDescent="0.25">
      <c r="R301" s="13" t="s">
        <v>88</v>
      </c>
    </row>
    <row r="302" spans="18:18" x14ac:dyDescent="0.25">
      <c r="R302" s="13" t="s">
        <v>89</v>
      </c>
    </row>
    <row r="303" spans="18:18" x14ac:dyDescent="0.25">
      <c r="R303" s="13" t="s">
        <v>90</v>
      </c>
    </row>
    <row r="304" spans="18:18" x14ac:dyDescent="0.25">
      <c r="R304" s="13" t="s">
        <v>91</v>
      </c>
    </row>
    <row r="305" spans="18:18" x14ac:dyDescent="0.25">
      <c r="R305" s="13" t="s">
        <v>92</v>
      </c>
    </row>
    <row r="306" spans="18:18" x14ac:dyDescent="0.25">
      <c r="R306" s="13" t="s">
        <v>93</v>
      </c>
    </row>
    <row r="307" spans="18:18" x14ac:dyDescent="0.25">
      <c r="R307" s="13" t="s">
        <v>94</v>
      </c>
    </row>
    <row r="309" spans="18:18" x14ac:dyDescent="0.25">
      <c r="R309" s="13" t="s">
        <v>95</v>
      </c>
    </row>
    <row r="310" spans="18:18" x14ac:dyDescent="0.25">
      <c r="R310" s="13" t="s">
        <v>96</v>
      </c>
    </row>
    <row r="311" spans="18:18" x14ac:dyDescent="0.25">
      <c r="R311" s="13" t="s">
        <v>97</v>
      </c>
    </row>
    <row r="312" spans="18:18" x14ac:dyDescent="0.25">
      <c r="R312" s="13" t="s">
        <v>98</v>
      </c>
    </row>
    <row r="313" spans="18:18" x14ac:dyDescent="0.25">
      <c r="R313" s="13" t="s">
        <v>99</v>
      </c>
    </row>
    <row r="314" spans="18:18" x14ac:dyDescent="0.25">
      <c r="R314" s="13" t="s">
        <v>100</v>
      </c>
    </row>
    <row r="315" spans="18:18" x14ac:dyDescent="0.25">
      <c r="R315" s="13" t="s">
        <v>84</v>
      </c>
    </row>
    <row r="316" spans="18:18" x14ac:dyDescent="0.25">
      <c r="R316" s="13" t="s">
        <v>101</v>
      </c>
    </row>
    <row r="317" spans="18:18" x14ac:dyDescent="0.25">
      <c r="R317" s="13" t="s">
        <v>86</v>
      </c>
    </row>
    <row r="318" spans="18:18" x14ac:dyDescent="0.25">
      <c r="R318" s="13" t="s">
        <v>102</v>
      </c>
    </row>
    <row r="319" spans="18:18" x14ac:dyDescent="0.25">
      <c r="R319" s="13" t="s">
        <v>103</v>
      </c>
    </row>
    <row r="320" spans="18:18" x14ac:dyDescent="0.25">
      <c r="R320" s="13" t="s">
        <v>104</v>
      </c>
    </row>
    <row r="321" spans="18:18" x14ac:dyDescent="0.25">
      <c r="R321" s="13" t="s">
        <v>89</v>
      </c>
    </row>
    <row r="322" spans="18:18" x14ac:dyDescent="0.25">
      <c r="R322" s="13" t="s">
        <v>105</v>
      </c>
    </row>
    <row r="323" spans="18:18" x14ac:dyDescent="0.25">
      <c r="R323" s="13" t="s">
        <v>106</v>
      </c>
    </row>
    <row r="324" spans="18:18" x14ac:dyDescent="0.25">
      <c r="R324" s="13" t="s">
        <v>107</v>
      </c>
    </row>
    <row r="325" spans="18:18" x14ac:dyDescent="0.25">
      <c r="R325" s="13" t="s">
        <v>108</v>
      </c>
    </row>
    <row r="326" spans="18:18" x14ac:dyDescent="0.25">
      <c r="R326" s="13" t="s">
        <v>109</v>
      </c>
    </row>
    <row r="327" spans="18:18" x14ac:dyDescent="0.25">
      <c r="R327" s="13" t="s">
        <v>110</v>
      </c>
    </row>
    <row r="328" spans="18:18" x14ac:dyDescent="0.25">
      <c r="R328" s="13" t="s">
        <v>111</v>
      </c>
    </row>
    <row r="329" spans="18:18" x14ac:dyDescent="0.25">
      <c r="R329" s="13" t="s">
        <v>112</v>
      </c>
    </row>
    <row r="331" spans="18:18" x14ac:dyDescent="0.25">
      <c r="R331" s="13" t="s">
        <v>113</v>
      </c>
    </row>
    <row r="332" spans="18:18" x14ac:dyDescent="0.25">
      <c r="R332" s="13" t="s">
        <v>114</v>
      </c>
    </row>
    <row r="333" spans="18:18" x14ac:dyDescent="0.25">
      <c r="R333" s="13" t="s">
        <v>115</v>
      </c>
    </row>
    <row r="334" spans="18:18" x14ac:dyDescent="0.25">
      <c r="R334" s="13" t="s">
        <v>116</v>
      </c>
    </row>
    <row r="335" spans="18:18" x14ac:dyDescent="0.25">
      <c r="R335" s="13" t="s">
        <v>117</v>
      </c>
    </row>
    <row r="336" spans="18:18" x14ac:dyDescent="0.25">
      <c r="R336" s="13" t="s">
        <v>118</v>
      </c>
    </row>
    <row r="337" spans="18:18" x14ac:dyDescent="0.25">
      <c r="R337" s="13" t="s">
        <v>119</v>
      </c>
    </row>
    <row r="338" spans="18:18" x14ac:dyDescent="0.25">
      <c r="R338" s="13" t="s">
        <v>120</v>
      </c>
    </row>
    <row r="340" spans="18:18" x14ac:dyDescent="0.25">
      <c r="R340" s="13" t="s">
        <v>121</v>
      </c>
    </row>
    <row r="341" spans="18:18" x14ac:dyDescent="0.25">
      <c r="R341" s="13" t="s">
        <v>122</v>
      </c>
    </row>
    <row r="342" spans="18:18" x14ac:dyDescent="0.25">
      <c r="R342" s="13" t="s">
        <v>123</v>
      </c>
    </row>
    <row r="343" spans="18:18" x14ac:dyDescent="0.25">
      <c r="R343" s="13" t="s">
        <v>124</v>
      </c>
    </row>
    <row r="344" spans="18:18" x14ac:dyDescent="0.25">
      <c r="R344" s="13" t="s">
        <v>125</v>
      </c>
    </row>
    <row r="345" spans="18:18" x14ac:dyDescent="0.25">
      <c r="R345" s="13" t="s">
        <v>126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345"/>
  <sheetViews>
    <sheetView workbookViewId="0">
      <selection activeCell="N17" sqref="N17:O17"/>
    </sheetView>
  </sheetViews>
  <sheetFormatPr defaultColWidth="9.140625" defaultRowHeight="15" x14ac:dyDescent="0.25"/>
  <cols>
    <col min="1" max="1" width="6.140625" style="13" customWidth="1"/>
    <col min="2" max="2" width="27.42578125" style="8" bestFit="1" customWidth="1"/>
    <col min="3" max="3" width="14.28515625" style="21" bestFit="1" customWidth="1"/>
    <col min="4" max="13" width="9.140625" style="13"/>
    <col min="14" max="14" width="11.5703125" style="13" bestFit="1" customWidth="1"/>
    <col min="15" max="17" width="9.140625" style="13"/>
    <col min="18" max="18" width="6.5703125" style="13" customWidth="1"/>
    <col min="19" max="19" width="14.28515625" style="13" bestFit="1" customWidth="1"/>
    <col min="20" max="16384" width="9.140625" style="13"/>
  </cols>
  <sheetData>
    <row r="1" spans="1:19" x14ac:dyDescent="0.25">
      <c r="A1" s="13" t="s">
        <v>52</v>
      </c>
      <c r="B1" s="8" t="s">
        <v>161</v>
      </c>
      <c r="C1" s="21" t="s">
        <v>51</v>
      </c>
      <c r="R1" s="13" t="s">
        <v>52</v>
      </c>
      <c r="S1" s="13" t="s">
        <v>51</v>
      </c>
    </row>
    <row r="2" spans="1:19" x14ac:dyDescent="0.25">
      <c r="A2" s="13">
        <v>1989</v>
      </c>
      <c r="B2" s="8">
        <v>4.6518976618800005</v>
      </c>
      <c r="C2" s="21">
        <v>6.13</v>
      </c>
      <c r="R2" s="13">
        <v>1901</v>
      </c>
    </row>
    <row r="3" spans="1:19" x14ac:dyDescent="0.25">
      <c r="A3" s="13">
        <v>1995</v>
      </c>
      <c r="B3" s="8">
        <v>3.0821587850000003</v>
      </c>
      <c r="C3" s="21">
        <v>12.89</v>
      </c>
      <c r="R3" s="13">
        <v>1902</v>
      </c>
    </row>
    <row r="4" spans="1:19" x14ac:dyDescent="0.25">
      <c r="A4" s="13">
        <v>1996</v>
      </c>
      <c r="B4" s="8">
        <v>3.9303133849999998</v>
      </c>
      <c r="C4" s="21">
        <v>10.26</v>
      </c>
      <c r="R4" s="13">
        <v>1903</v>
      </c>
    </row>
    <row r="5" spans="1:19" x14ac:dyDescent="0.25">
      <c r="A5" s="13">
        <v>1997</v>
      </c>
      <c r="B5" s="8">
        <v>4.8376661170000004</v>
      </c>
      <c r="C5" s="21">
        <v>10.82</v>
      </c>
      <c r="R5" s="13">
        <v>1904</v>
      </c>
    </row>
    <row r="6" spans="1:19" x14ac:dyDescent="0.25">
      <c r="A6" s="13">
        <v>1998</v>
      </c>
      <c r="B6" s="8">
        <v>4.8810158298333333</v>
      </c>
      <c r="C6" s="21">
        <v>13.31</v>
      </c>
      <c r="R6" s="13">
        <v>1905</v>
      </c>
    </row>
    <row r="7" spans="1:19" x14ac:dyDescent="0.25">
      <c r="A7" s="13">
        <v>1999</v>
      </c>
      <c r="B7" s="8">
        <v>4.440844233</v>
      </c>
      <c r="C7" s="21">
        <v>9.8000000000000007</v>
      </c>
      <c r="R7" s="13">
        <v>1906</v>
      </c>
      <c r="S7" s="13">
        <v>11.76</v>
      </c>
    </row>
    <row r="8" spans="1:19" x14ac:dyDescent="0.25">
      <c r="A8" s="13">
        <v>2000</v>
      </c>
      <c r="B8" s="8">
        <v>5.1530103920000006</v>
      </c>
      <c r="C8" s="21">
        <v>8.94</v>
      </c>
      <c r="R8" s="13">
        <v>1907</v>
      </c>
      <c r="S8" s="13">
        <v>14.07</v>
      </c>
    </row>
    <row r="9" spans="1:19" x14ac:dyDescent="0.25">
      <c r="A9" s="13">
        <v>2001</v>
      </c>
      <c r="B9" s="8">
        <v>4.9007954135</v>
      </c>
      <c r="C9" s="21">
        <v>5.76</v>
      </c>
      <c r="R9" s="13">
        <v>1908</v>
      </c>
      <c r="S9" s="13">
        <v>7.73</v>
      </c>
    </row>
    <row r="10" spans="1:19" x14ac:dyDescent="0.25">
      <c r="A10" s="13">
        <v>2002</v>
      </c>
      <c r="B10" s="8">
        <v>4.3011133529999999</v>
      </c>
      <c r="C10" s="21">
        <v>6.35</v>
      </c>
      <c r="R10" s="13">
        <v>1909</v>
      </c>
      <c r="S10" s="13">
        <v>12.1</v>
      </c>
    </row>
    <row r="11" spans="1:19" x14ac:dyDescent="0.25">
      <c r="A11" s="13">
        <v>2003</v>
      </c>
      <c r="B11" s="8">
        <v>4.4135172740000002</v>
      </c>
      <c r="C11" s="21">
        <v>8.2100000000000009</v>
      </c>
      <c r="R11" s="13">
        <v>1910</v>
      </c>
      <c r="S11" s="13">
        <v>9.3800000000000008</v>
      </c>
    </row>
    <row r="12" spans="1:19" x14ac:dyDescent="0.25">
      <c r="A12" s="13">
        <v>2004</v>
      </c>
      <c r="B12" s="8">
        <v>7.0604553200000018</v>
      </c>
      <c r="C12" s="21">
        <v>7.51</v>
      </c>
      <c r="R12" s="13">
        <v>1911</v>
      </c>
      <c r="S12" s="13">
        <v>11.74</v>
      </c>
    </row>
    <row r="13" spans="1:19" x14ac:dyDescent="0.25">
      <c r="A13" s="13">
        <v>2005</v>
      </c>
      <c r="B13" s="8">
        <v>6.1619073110000002</v>
      </c>
      <c r="C13" s="21">
        <v>8.49</v>
      </c>
      <c r="R13" s="13">
        <v>1912</v>
      </c>
      <c r="S13" s="13">
        <v>6.71</v>
      </c>
    </row>
    <row r="14" spans="1:19" x14ac:dyDescent="0.25">
      <c r="A14" s="13">
        <v>2006</v>
      </c>
      <c r="B14" s="8">
        <v>5.3910610899999991</v>
      </c>
      <c r="C14" s="21">
        <v>13.2</v>
      </c>
      <c r="R14" s="13">
        <v>1913</v>
      </c>
      <c r="S14" s="13">
        <v>6.24</v>
      </c>
    </row>
    <row r="15" spans="1:19" x14ac:dyDescent="0.25">
      <c r="A15" s="13">
        <v>2007</v>
      </c>
      <c r="B15" s="8">
        <v>7.4504793854999996</v>
      </c>
      <c r="C15" s="21">
        <v>6.19</v>
      </c>
      <c r="R15" s="13">
        <v>1914</v>
      </c>
      <c r="S15" s="13">
        <v>10.92</v>
      </c>
    </row>
    <row r="16" spans="1:19" x14ac:dyDescent="0.25">
      <c r="A16" s="13">
        <v>2008</v>
      </c>
      <c r="B16" s="8">
        <v>7.5973892354999997</v>
      </c>
      <c r="C16" s="21">
        <v>5.16</v>
      </c>
      <c r="R16" s="13">
        <v>1915</v>
      </c>
      <c r="S16" s="13">
        <v>10.99</v>
      </c>
    </row>
    <row r="17" spans="1:19" x14ac:dyDescent="0.25">
      <c r="A17" s="13">
        <v>2009</v>
      </c>
      <c r="B17" s="8">
        <v>6.2064563970000002</v>
      </c>
      <c r="C17" s="21">
        <v>5.78</v>
      </c>
      <c r="R17" s="13">
        <v>1916</v>
      </c>
      <c r="S17" s="13">
        <v>10.83</v>
      </c>
    </row>
    <row r="18" spans="1:19" x14ac:dyDescent="0.25">
      <c r="A18" s="13">
        <v>2010</v>
      </c>
      <c r="B18" s="8">
        <v>5.9285784510000008</v>
      </c>
      <c r="C18" s="21">
        <v>7.08</v>
      </c>
      <c r="R18" s="13">
        <v>1917</v>
      </c>
      <c r="S18" s="13">
        <v>8.83</v>
      </c>
    </row>
    <row r="19" spans="1:19" x14ac:dyDescent="0.25">
      <c r="A19" s="13">
        <v>2011</v>
      </c>
      <c r="B19" s="8">
        <v>6.0973459210000005</v>
      </c>
      <c r="C19" s="21">
        <v>10.54</v>
      </c>
      <c r="R19" s="13">
        <v>1918</v>
      </c>
      <c r="S19" s="13">
        <v>6.19</v>
      </c>
    </row>
    <row r="20" spans="1:19" x14ac:dyDescent="0.25">
      <c r="A20" s="13">
        <v>2012</v>
      </c>
      <c r="B20" s="8">
        <v>5.4547491620000006</v>
      </c>
      <c r="C20" s="21">
        <v>6.89</v>
      </c>
      <c r="R20" s="13">
        <v>1919</v>
      </c>
      <c r="S20" s="13">
        <v>7</v>
      </c>
    </row>
    <row r="21" spans="1:19" x14ac:dyDescent="0.25">
      <c r="A21" s="13">
        <v>2013</v>
      </c>
      <c r="B21" s="8">
        <v>6.9575727855</v>
      </c>
      <c r="C21" s="21">
        <v>5.73</v>
      </c>
      <c r="R21" s="13">
        <v>1920</v>
      </c>
      <c r="S21" s="13">
        <v>5.15</v>
      </c>
    </row>
    <row r="22" spans="1:19" x14ac:dyDescent="0.25">
      <c r="R22" s="13">
        <v>1921</v>
      </c>
      <c r="S22" s="13">
        <v>9.1999999999999993</v>
      </c>
    </row>
    <row r="23" spans="1:19" x14ac:dyDescent="0.25">
      <c r="R23" s="13">
        <v>1922</v>
      </c>
      <c r="S23" s="13">
        <v>8.9700000000000006</v>
      </c>
    </row>
    <row r="24" spans="1:19" x14ac:dyDescent="0.25">
      <c r="R24" s="13">
        <v>1923</v>
      </c>
      <c r="S24" s="13">
        <v>7.06</v>
      </c>
    </row>
    <row r="25" spans="1:19" x14ac:dyDescent="0.25">
      <c r="R25" s="13">
        <v>1924</v>
      </c>
      <c r="S25" s="13">
        <v>3.87</v>
      </c>
    </row>
    <row r="26" spans="1:19" x14ac:dyDescent="0.25">
      <c r="E26" s="13" t="s">
        <v>143</v>
      </c>
      <c r="R26" s="13">
        <v>1925</v>
      </c>
      <c r="S26" s="13">
        <v>6.39</v>
      </c>
    </row>
    <row r="27" spans="1:19" x14ac:dyDescent="0.25">
      <c r="R27" s="13">
        <v>1926</v>
      </c>
      <c r="S27" s="13">
        <v>5.75</v>
      </c>
    </row>
    <row r="28" spans="1:19" x14ac:dyDescent="0.25">
      <c r="E28" s="13" t="s">
        <v>145</v>
      </c>
      <c r="R28" s="13">
        <v>1927</v>
      </c>
      <c r="S28" s="13">
        <v>9.52</v>
      </c>
    </row>
    <row r="29" spans="1:19" x14ac:dyDescent="0.25">
      <c r="R29" s="13">
        <v>1928</v>
      </c>
      <c r="S29" s="13">
        <v>8.27</v>
      </c>
    </row>
    <row r="30" spans="1:19" x14ac:dyDescent="0.25">
      <c r="E30" s="14" t="s">
        <v>146</v>
      </c>
      <c r="R30" s="13">
        <v>1929</v>
      </c>
      <c r="S30" s="13">
        <v>5.22</v>
      </c>
    </row>
    <row r="31" spans="1:19" x14ac:dyDescent="0.25">
      <c r="R31" s="13">
        <v>1930</v>
      </c>
      <c r="S31" s="13">
        <v>5.9</v>
      </c>
    </row>
    <row r="32" spans="1:19" x14ac:dyDescent="0.25">
      <c r="R32" s="13">
        <v>1931</v>
      </c>
      <c r="S32" s="13">
        <v>3.66</v>
      </c>
    </row>
    <row r="33" spans="18:19" x14ac:dyDescent="0.25">
      <c r="R33" s="13">
        <v>1932</v>
      </c>
      <c r="S33" s="13">
        <v>5.48</v>
      </c>
    </row>
    <row r="34" spans="18:19" x14ac:dyDescent="0.25">
      <c r="R34" s="13">
        <v>1933</v>
      </c>
      <c r="S34" s="13">
        <v>4.63</v>
      </c>
    </row>
    <row r="35" spans="18:19" x14ac:dyDescent="0.25">
      <c r="R35" s="13">
        <v>1934</v>
      </c>
      <c r="S35" s="13">
        <v>4.07</v>
      </c>
    </row>
    <row r="36" spans="18:19" x14ac:dyDescent="0.25">
      <c r="R36" s="13">
        <v>1935</v>
      </c>
      <c r="S36" s="13">
        <v>6.98</v>
      </c>
    </row>
    <row r="37" spans="18:19" x14ac:dyDescent="0.25">
      <c r="R37" s="13">
        <v>1936</v>
      </c>
      <c r="S37" s="13">
        <v>7.75</v>
      </c>
    </row>
    <row r="38" spans="18:19" x14ac:dyDescent="0.25">
      <c r="R38" s="13">
        <v>1937</v>
      </c>
      <c r="S38" s="13">
        <v>6.87</v>
      </c>
    </row>
    <row r="39" spans="18:19" x14ac:dyDescent="0.25">
      <c r="R39" s="13">
        <v>1938</v>
      </c>
      <c r="S39" s="13">
        <v>12.62</v>
      </c>
    </row>
    <row r="40" spans="18:19" x14ac:dyDescent="0.25">
      <c r="R40" s="13">
        <v>1939</v>
      </c>
      <c r="S40" s="13">
        <v>5.58</v>
      </c>
    </row>
    <row r="41" spans="18:19" x14ac:dyDescent="0.25">
      <c r="R41" s="13">
        <v>1940</v>
      </c>
      <c r="S41" s="13">
        <v>8.8800000000000008</v>
      </c>
    </row>
    <row r="42" spans="18:19" x14ac:dyDescent="0.25">
      <c r="R42" s="13">
        <v>1941</v>
      </c>
      <c r="S42" s="13">
        <v>11.47</v>
      </c>
    </row>
    <row r="43" spans="18:19" x14ac:dyDescent="0.25">
      <c r="R43" s="13">
        <v>1942</v>
      </c>
      <c r="S43" s="13">
        <v>11.27</v>
      </c>
    </row>
    <row r="44" spans="18:19" x14ac:dyDescent="0.25">
      <c r="R44" s="13">
        <v>1943</v>
      </c>
      <c r="S44" s="13">
        <v>9.77</v>
      </c>
    </row>
    <row r="45" spans="18:19" x14ac:dyDescent="0.25">
      <c r="R45" s="13">
        <v>1944</v>
      </c>
      <c r="S45" s="13">
        <v>6.35</v>
      </c>
    </row>
    <row r="46" spans="18:19" x14ac:dyDescent="0.25">
      <c r="R46" s="13">
        <v>1945</v>
      </c>
      <c r="S46" s="13">
        <v>6.8</v>
      </c>
    </row>
    <row r="47" spans="18:19" x14ac:dyDescent="0.25">
      <c r="R47" s="13">
        <v>1946</v>
      </c>
      <c r="S47" s="13">
        <v>7.7</v>
      </c>
    </row>
    <row r="48" spans="18:19" x14ac:dyDescent="0.25">
      <c r="R48" s="13">
        <v>1947</v>
      </c>
      <c r="S48" s="13">
        <v>5.61</v>
      </c>
    </row>
    <row r="49" spans="18:19" x14ac:dyDescent="0.25">
      <c r="R49" s="13">
        <v>1948</v>
      </c>
      <c r="S49" s="13">
        <v>7.12</v>
      </c>
    </row>
    <row r="50" spans="18:19" x14ac:dyDescent="0.25">
      <c r="R50" s="13">
        <v>1949</v>
      </c>
      <c r="S50" s="13">
        <v>6.09</v>
      </c>
    </row>
    <row r="51" spans="18:19" x14ac:dyDescent="0.25">
      <c r="R51" s="13">
        <v>1950</v>
      </c>
      <c r="S51" s="13">
        <v>6.62</v>
      </c>
    </row>
    <row r="52" spans="18:19" x14ac:dyDescent="0.25">
      <c r="R52" s="13">
        <v>1951</v>
      </c>
      <c r="S52" s="13">
        <v>9.18</v>
      </c>
    </row>
    <row r="53" spans="18:19" x14ac:dyDescent="0.25">
      <c r="R53" s="13">
        <v>1952</v>
      </c>
      <c r="S53" s="13">
        <v>12.38</v>
      </c>
    </row>
    <row r="54" spans="18:19" x14ac:dyDescent="0.25">
      <c r="R54" s="13">
        <v>1953</v>
      </c>
      <c r="S54" s="13">
        <v>9.5500000000000007</v>
      </c>
    </row>
    <row r="55" spans="18:19" x14ac:dyDescent="0.25">
      <c r="R55" s="13">
        <v>1954</v>
      </c>
      <c r="S55" s="13">
        <v>8.51</v>
      </c>
    </row>
    <row r="56" spans="18:19" x14ac:dyDescent="0.25">
      <c r="R56" s="13">
        <v>1955</v>
      </c>
      <c r="S56" s="13">
        <v>6.14</v>
      </c>
    </row>
    <row r="57" spans="18:19" x14ac:dyDescent="0.25">
      <c r="R57" s="13">
        <v>1956</v>
      </c>
      <c r="S57" s="13">
        <v>11.38</v>
      </c>
    </row>
    <row r="58" spans="18:19" x14ac:dyDescent="0.25">
      <c r="R58" s="13">
        <v>1957</v>
      </c>
      <c r="S58" s="13">
        <v>7.83</v>
      </c>
    </row>
    <row r="59" spans="18:19" x14ac:dyDescent="0.25">
      <c r="R59" s="13">
        <v>1958</v>
      </c>
      <c r="S59" s="13">
        <v>12.16</v>
      </c>
    </row>
    <row r="60" spans="18:19" x14ac:dyDescent="0.25">
      <c r="R60" s="13">
        <v>1959</v>
      </c>
      <c r="S60" s="13">
        <v>6.75</v>
      </c>
    </row>
    <row r="61" spans="18:19" x14ac:dyDescent="0.25">
      <c r="R61" s="13">
        <v>1960</v>
      </c>
      <c r="S61" s="13">
        <v>6.2</v>
      </c>
    </row>
    <row r="62" spans="18:19" x14ac:dyDescent="0.25">
      <c r="R62" s="13">
        <v>1961</v>
      </c>
      <c r="S62" s="13">
        <v>5.68</v>
      </c>
    </row>
    <row r="63" spans="18:19" x14ac:dyDescent="0.25">
      <c r="R63" s="13">
        <v>1962</v>
      </c>
      <c r="S63" s="13">
        <v>6.65</v>
      </c>
    </row>
    <row r="64" spans="18:19" x14ac:dyDescent="0.25">
      <c r="R64" s="13">
        <v>1963</v>
      </c>
      <c r="S64" s="13">
        <v>9.6300000000000008</v>
      </c>
    </row>
    <row r="65" spans="18:19" x14ac:dyDescent="0.25">
      <c r="R65" s="13">
        <v>1964</v>
      </c>
      <c r="S65" s="13">
        <v>6.41</v>
      </c>
    </row>
    <row r="66" spans="18:19" x14ac:dyDescent="0.25">
      <c r="R66" s="13">
        <v>1965</v>
      </c>
      <c r="S66" s="13">
        <v>10.15</v>
      </c>
    </row>
    <row r="67" spans="18:19" x14ac:dyDescent="0.25">
      <c r="R67" s="13">
        <v>1966</v>
      </c>
      <c r="S67" s="13">
        <v>7.16</v>
      </c>
    </row>
    <row r="68" spans="18:19" x14ac:dyDescent="0.25">
      <c r="R68" s="13">
        <v>1967</v>
      </c>
      <c r="S68" s="13">
        <v>10.199999999999999</v>
      </c>
    </row>
    <row r="69" spans="18:19" x14ac:dyDescent="0.25">
      <c r="R69" s="13">
        <v>1968</v>
      </c>
      <c r="S69" s="13">
        <v>7.24</v>
      </c>
    </row>
    <row r="70" spans="18:19" x14ac:dyDescent="0.25">
      <c r="R70" s="13">
        <v>1969</v>
      </c>
      <c r="S70" s="13">
        <v>11.05</v>
      </c>
    </row>
    <row r="71" spans="18:19" x14ac:dyDescent="0.25">
      <c r="R71" s="13">
        <v>1970</v>
      </c>
      <c r="S71" s="13">
        <v>10.4</v>
      </c>
    </row>
    <row r="72" spans="18:19" x14ac:dyDescent="0.25">
      <c r="R72" s="13">
        <v>1971</v>
      </c>
      <c r="S72" s="13">
        <v>10.37</v>
      </c>
    </row>
    <row r="73" spans="18:19" x14ac:dyDescent="0.25">
      <c r="R73" s="13">
        <v>1972</v>
      </c>
      <c r="S73" s="13">
        <v>7.29</v>
      </c>
    </row>
    <row r="74" spans="18:19" x14ac:dyDescent="0.25">
      <c r="R74" s="13">
        <v>1973</v>
      </c>
      <c r="S74" s="13">
        <v>8.58</v>
      </c>
    </row>
    <row r="75" spans="18:19" x14ac:dyDescent="0.25">
      <c r="R75" s="13">
        <v>1974</v>
      </c>
      <c r="S75" s="13">
        <v>12.99</v>
      </c>
    </row>
    <row r="76" spans="18:19" x14ac:dyDescent="0.25">
      <c r="R76" s="13">
        <v>1975</v>
      </c>
      <c r="S76" s="13">
        <v>9.35</v>
      </c>
    </row>
    <row r="77" spans="18:19" x14ac:dyDescent="0.25">
      <c r="R77" s="13">
        <v>1976</v>
      </c>
      <c r="S77" s="13">
        <v>5.29</v>
      </c>
    </row>
    <row r="78" spans="18:19" x14ac:dyDescent="0.25">
      <c r="R78" s="13">
        <v>1977</v>
      </c>
      <c r="S78" s="13">
        <v>3.11</v>
      </c>
    </row>
    <row r="79" spans="18:19" x14ac:dyDescent="0.25">
      <c r="R79" s="13">
        <v>1978</v>
      </c>
      <c r="S79" s="13">
        <v>8.65</v>
      </c>
    </row>
    <row r="80" spans="18:19" x14ac:dyDescent="0.25">
      <c r="R80" s="13">
        <v>1979</v>
      </c>
      <c r="S80" s="13">
        <v>6.67</v>
      </c>
    </row>
    <row r="81" spans="18:19" x14ac:dyDescent="0.25">
      <c r="R81" s="13">
        <v>1980</v>
      </c>
      <c r="S81" s="13">
        <v>9.0399999999999991</v>
      </c>
    </row>
    <row r="82" spans="18:19" x14ac:dyDescent="0.25">
      <c r="R82" s="13">
        <v>1981</v>
      </c>
      <c r="S82" s="13">
        <v>6.21</v>
      </c>
    </row>
    <row r="83" spans="18:19" x14ac:dyDescent="0.25">
      <c r="R83" s="13">
        <v>1982</v>
      </c>
      <c r="S83" s="13">
        <v>12.76</v>
      </c>
    </row>
    <row r="84" spans="18:19" x14ac:dyDescent="0.25">
      <c r="R84" s="13">
        <v>1983</v>
      </c>
      <c r="S84" s="13">
        <v>15.29</v>
      </c>
    </row>
    <row r="85" spans="18:19" x14ac:dyDescent="0.25">
      <c r="R85" s="13">
        <v>1984</v>
      </c>
      <c r="S85" s="13">
        <v>10</v>
      </c>
    </row>
    <row r="86" spans="18:19" x14ac:dyDescent="0.25">
      <c r="R86" s="13">
        <v>1985</v>
      </c>
      <c r="S86" s="13">
        <v>6.47</v>
      </c>
    </row>
    <row r="87" spans="18:19" x14ac:dyDescent="0.25">
      <c r="R87" s="13">
        <v>1986</v>
      </c>
      <c r="S87" s="13">
        <v>9.9600000000000009</v>
      </c>
    </row>
    <row r="88" spans="18:19" x14ac:dyDescent="0.25">
      <c r="R88" s="13">
        <v>1987</v>
      </c>
      <c r="S88" s="13">
        <v>5.86</v>
      </c>
    </row>
    <row r="89" spans="18:19" x14ac:dyDescent="0.25">
      <c r="R89" s="13">
        <v>1988</v>
      </c>
      <c r="S89" s="13">
        <v>4.6500000000000004</v>
      </c>
    </row>
    <row r="90" spans="18:19" x14ac:dyDescent="0.25">
      <c r="R90" s="13">
        <v>1989</v>
      </c>
      <c r="S90" s="13">
        <v>6.13</v>
      </c>
    </row>
    <row r="91" spans="18:19" x14ac:dyDescent="0.25">
      <c r="R91" s="13">
        <v>1990</v>
      </c>
      <c r="S91" s="13">
        <v>4.8099999999999996</v>
      </c>
    </row>
    <row r="92" spans="18:19" x14ac:dyDescent="0.25">
      <c r="R92" s="13">
        <v>1991</v>
      </c>
      <c r="S92" s="13">
        <v>4.21</v>
      </c>
    </row>
    <row r="93" spans="18:19" x14ac:dyDescent="0.25">
      <c r="R93" s="13">
        <v>1992</v>
      </c>
      <c r="S93" s="13">
        <v>4.0599999999999996</v>
      </c>
    </row>
    <row r="94" spans="18:19" x14ac:dyDescent="0.25">
      <c r="R94" s="13">
        <v>1993</v>
      </c>
      <c r="S94" s="13">
        <v>8.5399999999999991</v>
      </c>
    </row>
    <row r="95" spans="18:19" x14ac:dyDescent="0.25">
      <c r="R95" s="13">
        <v>1994</v>
      </c>
      <c r="S95" s="13">
        <v>5.0199999999999996</v>
      </c>
    </row>
    <row r="96" spans="18:19" x14ac:dyDescent="0.25">
      <c r="R96" s="13">
        <v>1995</v>
      </c>
      <c r="S96" s="13">
        <v>12.89</v>
      </c>
    </row>
    <row r="97" spans="18:19" x14ac:dyDescent="0.25">
      <c r="R97" s="13">
        <v>1996</v>
      </c>
      <c r="S97" s="13">
        <v>10.26</v>
      </c>
    </row>
    <row r="98" spans="18:19" x14ac:dyDescent="0.25">
      <c r="R98" s="13">
        <v>1997</v>
      </c>
      <c r="S98" s="13">
        <v>10.82</v>
      </c>
    </row>
    <row r="99" spans="18:19" x14ac:dyDescent="0.25">
      <c r="R99" s="13">
        <v>1998</v>
      </c>
      <c r="S99" s="13">
        <v>13.31</v>
      </c>
    </row>
    <row r="100" spans="18:19" x14ac:dyDescent="0.25">
      <c r="R100" s="13">
        <v>1999</v>
      </c>
      <c r="S100" s="13">
        <v>9.8000000000000007</v>
      </c>
    </row>
    <row r="101" spans="18:19" x14ac:dyDescent="0.25">
      <c r="R101" s="13">
        <v>2000</v>
      </c>
      <c r="S101" s="13">
        <v>8.94</v>
      </c>
    </row>
    <row r="102" spans="18:19" x14ac:dyDescent="0.25">
      <c r="R102" s="13">
        <v>2001</v>
      </c>
      <c r="S102" s="13">
        <v>5.76</v>
      </c>
    </row>
    <row r="103" spans="18:19" x14ac:dyDescent="0.25">
      <c r="R103" s="13">
        <v>2002</v>
      </c>
      <c r="S103" s="13">
        <v>6.35</v>
      </c>
    </row>
    <row r="104" spans="18:19" x14ac:dyDescent="0.25">
      <c r="R104" s="13">
        <v>2003</v>
      </c>
      <c r="S104" s="13">
        <v>8.2100000000000009</v>
      </c>
    </row>
    <row r="105" spans="18:19" x14ac:dyDescent="0.25">
      <c r="R105" s="13">
        <v>2004</v>
      </c>
      <c r="S105" s="13">
        <v>7.51</v>
      </c>
    </row>
    <row r="106" spans="18:19" x14ac:dyDescent="0.25">
      <c r="R106" s="13">
        <v>2005</v>
      </c>
      <c r="S106" s="13">
        <v>8.49</v>
      </c>
    </row>
    <row r="107" spans="18:19" x14ac:dyDescent="0.25">
      <c r="R107" s="13">
        <v>2006</v>
      </c>
      <c r="S107" s="13">
        <v>13.2</v>
      </c>
    </row>
    <row r="108" spans="18:19" x14ac:dyDescent="0.25">
      <c r="R108" s="13">
        <v>2007</v>
      </c>
      <c r="S108" s="13">
        <v>6.19</v>
      </c>
    </row>
    <row r="109" spans="18:19" x14ac:dyDescent="0.25">
      <c r="R109" s="13">
        <v>2008</v>
      </c>
      <c r="S109" s="13">
        <v>5.16</v>
      </c>
    </row>
    <row r="110" spans="18:19" x14ac:dyDescent="0.25">
      <c r="R110" s="13">
        <v>2009</v>
      </c>
      <c r="S110" s="13">
        <v>5.78</v>
      </c>
    </row>
    <row r="111" spans="18:19" x14ac:dyDescent="0.25">
      <c r="R111" s="13">
        <v>2010</v>
      </c>
      <c r="S111" s="13">
        <v>7.08</v>
      </c>
    </row>
    <row r="112" spans="18:19" x14ac:dyDescent="0.25">
      <c r="R112" s="13">
        <v>2011</v>
      </c>
      <c r="S112" s="13">
        <v>10.54</v>
      </c>
    </row>
    <row r="113" spans="18:19" x14ac:dyDescent="0.25">
      <c r="R113" s="13">
        <v>2012</v>
      </c>
      <c r="S113" s="13">
        <v>6.89</v>
      </c>
    </row>
    <row r="114" spans="18:19" x14ac:dyDescent="0.25">
      <c r="R114" s="13">
        <v>2013</v>
      </c>
      <c r="S114" s="13">
        <v>5.73</v>
      </c>
    </row>
    <row r="115" spans="18:19" x14ac:dyDescent="0.25">
      <c r="R115" s="13" t="s">
        <v>53</v>
      </c>
    </row>
    <row r="116" spans="18:19" x14ac:dyDescent="0.25">
      <c r="R116" s="13" t="s">
        <v>54</v>
      </c>
    </row>
    <row r="117" spans="18:19" x14ac:dyDescent="0.25">
      <c r="R117" s="13" t="s">
        <v>55</v>
      </c>
    </row>
    <row r="118" spans="18:19" x14ac:dyDescent="0.25">
      <c r="R118" s="13" t="s">
        <v>56</v>
      </c>
    </row>
    <row r="120" spans="18:19" x14ac:dyDescent="0.25">
      <c r="R120" s="13" t="s">
        <v>57</v>
      </c>
    </row>
    <row r="125" spans="18:19" x14ac:dyDescent="0.25">
      <c r="R125" s="13" t="s">
        <v>58</v>
      </c>
    </row>
    <row r="126" spans="18:19" x14ac:dyDescent="0.25">
      <c r="R126" s="13" t="s">
        <v>52</v>
      </c>
    </row>
    <row r="127" spans="18:19" x14ac:dyDescent="0.25">
      <c r="R127" s="13" t="s">
        <v>59</v>
      </c>
    </row>
    <row r="128" spans="18:19" x14ac:dyDescent="0.25">
      <c r="R128" s="13">
        <v>1901</v>
      </c>
    </row>
    <row r="129" spans="18:18" x14ac:dyDescent="0.25">
      <c r="R129" s="13">
        <v>1902</v>
      </c>
    </row>
    <row r="130" spans="18:18" x14ac:dyDescent="0.25">
      <c r="R130" s="13">
        <v>1903</v>
      </c>
    </row>
    <row r="131" spans="18:18" x14ac:dyDescent="0.25">
      <c r="R131" s="13">
        <v>1904</v>
      </c>
    </row>
    <row r="132" spans="18:18" x14ac:dyDescent="0.25">
      <c r="R132" s="13">
        <v>1905</v>
      </c>
    </row>
    <row r="133" spans="18:18" x14ac:dyDescent="0.25">
      <c r="R133" s="13">
        <v>1906</v>
      </c>
    </row>
    <row r="134" spans="18:18" x14ac:dyDescent="0.25">
      <c r="R134" s="13">
        <v>1907</v>
      </c>
    </row>
    <row r="135" spans="18:18" x14ac:dyDescent="0.25">
      <c r="R135" s="13">
        <v>1908</v>
      </c>
    </row>
    <row r="136" spans="18:18" x14ac:dyDescent="0.25">
      <c r="R136" s="13">
        <v>1909</v>
      </c>
    </row>
    <row r="137" spans="18:18" x14ac:dyDescent="0.25">
      <c r="R137" s="13">
        <v>1910</v>
      </c>
    </row>
    <row r="138" spans="18:18" x14ac:dyDescent="0.25">
      <c r="R138" s="13">
        <v>1911</v>
      </c>
    </row>
    <row r="139" spans="18:18" x14ac:dyDescent="0.25">
      <c r="R139" s="13">
        <v>1912</v>
      </c>
    </row>
    <row r="140" spans="18:18" x14ac:dyDescent="0.25">
      <c r="R140" s="13">
        <v>1913</v>
      </c>
    </row>
    <row r="141" spans="18:18" x14ac:dyDescent="0.25">
      <c r="R141" s="13">
        <v>1914</v>
      </c>
    </row>
    <row r="142" spans="18:18" x14ac:dyDescent="0.25">
      <c r="R142" s="13">
        <v>1915</v>
      </c>
    </row>
    <row r="143" spans="18:18" x14ac:dyDescent="0.25">
      <c r="R143" s="13">
        <v>1916</v>
      </c>
    </row>
    <row r="144" spans="18:18" x14ac:dyDescent="0.25">
      <c r="R144" s="13">
        <v>1917</v>
      </c>
    </row>
    <row r="145" spans="18:18" x14ac:dyDescent="0.25">
      <c r="R145" s="13">
        <v>1918</v>
      </c>
    </row>
    <row r="146" spans="18:18" x14ac:dyDescent="0.25">
      <c r="R146" s="13">
        <v>1919</v>
      </c>
    </row>
    <row r="147" spans="18:18" x14ac:dyDescent="0.25">
      <c r="R147" s="13">
        <v>1920</v>
      </c>
    </row>
    <row r="148" spans="18:18" x14ac:dyDescent="0.25">
      <c r="R148" s="13">
        <v>1921</v>
      </c>
    </row>
    <row r="149" spans="18:18" x14ac:dyDescent="0.25">
      <c r="R149" s="13">
        <v>1922</v>
      </c>
    </row>
    <row r="150" spans="18:18" x14ac:dyDescent="0.25">
      <c r="R150" s="13">
        <v>1923</v>
      </c>
    </row>
    <row r="151" spans="18:18" x14ac:dyDescent="0.25">
      <c r="R151" s="13">
        <v>1924</v>
      </c>
    </row>
    <row r="152" spans="18:18" x14ac:dyDescent="0.25">
      <c r="R152" s="13">
        <v>1925</v>
      </c>
    </row>
    <row r="153" spans="18:18" x14ac:dyDescent="0.25">
      <c r="R153" s="13">
        <v>1926</v>
      </c>
    </row>
    <row r="154" spans="18:18" x14ac:dyDescent="0.25">
      <c r="R154" s="13">
        <v>1927</v>
      </c>
    </row>
    <row r="155" spans="18:18" x14ac:dyDescent="0.25">
      <c r="R155" s="13">
        <v>1928</v>
      </c>
    </row>
    <row r="156" spans="18:18" x14ac:dyDescent="0.25">
      <c r="R156" s="13">
        <v>1929</v>
      </c>
    </row>
    <row r="157" spans="18:18" x14ac:dyDescent="0.25">
      <c r="R157" s="13">
        <v>1930</v>
      </c>
    </row>
    <row r="158" spans="18:18" x14ac:dyDescent="0.25">
      <c r="R158" s="13">
        <v>1931</v>
      </c>
    </row>
    <row r="159" spans="18:18" x14ac:dyDescent="0.25">
      <c r="R159" s="13">
        <v>1932</v>
      </c>
    </row>
    <row r="160" spans="18:18" x14ac:dyDescent="0.25">
      <c r="R160" s="13">
        <v>1933</v>
      </c>
    </row>
    <row r="161" spans="18:18" x14ac:dyDescent="0.25">
      <c r="R161" s="13">
        <v>1934</v>
      </c>
    </row>
    <row r="162" spans="18:18" x14ac:dyDescent="0.25">
      <c r="R162" s="13">
        <v>1935</v>
      </c>
    </row>
    <row r="163" spans="18:18" x14ac:dyDescent="0.25">
      <c r="R163" s="13">
        <v>1936</v>
      </c>
    </row>
    <row r="164" spans="18:18" x14ac:dyDescent="0.25">
      <c r="R164" s="13">
        <v>1937</v>
      </c>
    </row>
    <row r="165" spans="18:18" x14ac:dyDescent="0.25">
      <c r="R165" s="13">
        <v>1938</v>
      </c>
    </row>
    <row r="166" spans="18:18" x14ac:dyDescent="0.25">
      <c r="R166" s="13">
        <v>1939</v>
      </c>
    </row>
    <row r="167" spans="18:18" x14ac:dyDescent="0.25">
      <c r="R167" s="13">
        <v>1940</v>
      </c>
    </row>
    <row r="168" spans="18:18" x14ac:dyDescent="0.25">
      <c r="R168" s="13">
        <v>1941</v>
      </c>
    </row>
    <row r="169" spans="18:18" x14ac:dyDescent="0.25">
      <c r="R169" s="13">
        <v>1942</v>
      </c>
    </row>
    <row r="170" spans="18:18" x14ac:dyDescent="0.25">
      <c r="R170" s="13">
        <v>1943</v>
      </c>
    </row>
    <row r="171" spans="18:18" x14ac:dyDescent="0.25">
      <c r="R171" s="13">
        <v>1944</v>
      </c>
    </row>
    <row r="172" spans="18:18" x14ac:dyDescent="0.25">
      <c r="R172" s="13">
        <v>1945</v>
      </c>
    </row>
    <row r="173" spans="18:18" x14ac:dyDescent="0.25">
      <c r="R173" s="13">
        <v>1946</v>
      </c>
    </row>
    <row r="174" spans="18:18" x14ac:dyDescent="0.25">
      <c r="R174" s="13">
        <v>1947</v>
      </c>
    </row>
    <row r="175" spans="18:18" x14ac:dyDescent="0.25">
      <c r="R175" s="13">
        <v>1948</v>
      </c>
    </row>
    <row r="176" spans="18:18" x14ac:dyDescent="0.25">
      <c r="R176" s="13">
        <v>1949</v>
      </c>
    </row>
    <row r="177" spans="18:18" x14ac:dyDescent="0.25">
      <c r="R177" s="13">
        <v>1950</v>
      </c>
    </row>
    <row r="178" spans="18:18" x14ac:dyDescent="0.25">
      <c r="R178" s="13">
        <v>1951</v>
      </c>
    </row>
    <row r="179" spans="18:18" x14ac:dyDescent="0.25">
      <c r="R179" s="13">
        <v>1952</v>
      </c>
    </row>
    <row r="180" spans="18:18" x14ac:dyDescent="0.25">
      <c r="R180" s="13">
        <v>1953</v>
      </c>
    </row>
    <row r="181" spans="18:18" x14ac:dyDescent="0.25">
      <c r="R181" s="13">
        <v>1954</v>
      </c>
    </row>
    <row r="182" spans="18:18" x14ac:dyDescent="0.25">
      <c r="R182" s="13">
        <v>1955</v>
      </c>
    </row>
    <row r="183" spans="18:18" x14ac:dyDescent="0.25">
      <c r="R183" s="13">
        <v>1956</v>
      </c>
    </row>
    <row r="184" spans="18:18" x14ac:dyDescent="0.25">
      <c r="R184" s="13">
        <v>1957</v>
      </c>
    </row>
    <row r="185" spans="18:18" x14ac:dyDescent="0.25">
      <c r="R185" s="13">
        <v>1958</v>
      </c>
    </row>
    <row r="186" spans="18:18" x14ac:dyDescent="0.25">
      <c r="R186" s="13">
        <v>1959</v>
      </c>
    </row>
    <row r="187" spans="18:18" x14ac:dyDescent="0.25">
      <c r="R187" s="13">
        <v>1960</v>
      </c>
    </row>
    <row r="188" spans="18:18" x14ac:dyDescent="0.25">
      <c r="R188" s="13">
        <v>1961</v>
      </c>
    </row>
    <row r="189" spans="18:18" x14ac:dyDescent="0.25">
      <c r="R189" s="13">
        <v>1962</v>
      </c>
    </row>
    <row r="190" spans="18:18" x14ac:dyDescent="0.25">
      <c r="R190" s="13">
        <v>1963</v>
      </c>
    </row>
    <row r="191" spans="18:18" x14ac:dyDescent="0.25">
      <c r="R191" s="13">
        <v>1964</v>
      </c>
    </row>
    <row r="192" spans="18:18" x14ac:dyDescent="0.25">
      <c r="R192" s="13">
        <v>1965</v>
      </c>
    </row>
    <row r="193" spans="18:18" x14ac:dyDescent="0.25">
      <c r="R193" s="13">
        <v>1966</v>
      </c>
    </row>
    <row r="194" spans="18:18" x14ac:dyDescent="0.25">
      <c r="R194" s="13">
        <v>1967</v>
      </c>
    </row>
    <row r="195" spans="18:18" x14ac:dyDescent="0.25">
      <c r="R195" s="13">
        <v>1968</v>
      </c>
    </row>
    <row r="196" spans="18:18" x14ac:dyDescent="0.25">
      <c r="R196" s="13">
        <v>1969</v>
      </c>
    </row>
    <row r="197" spans="18:18" x14ac:dyDescent="0.25">
      <c r="R197" s="13">
        <v>1970</v>
      </c>
    </row>
    <row r="198" spans="18:18" x14ac:dyDescent="0.25">
      <c r="R198" s="13">
        <v>1971</v>
      </c>
    </row>
    <row r="199" spans="18:18" x14ac:dyDescent="0.25">
      <c r="R199" s="13">
        <v>1972</v>
      </c>
    </row>
    <row r="200" spans="18:18" x14ac:dyDescent="0.25">
      <c r="R200" s="13">
        <v>1973</v>
      </c>
    </row>
    <row r="201" spans="18:18" x14ac:dyDescent="0.25">
      <c r="R201" s="13">
        <v>1974</v>
      </c>
    </row>
    <row r="202" spans="18:18" x14ac:dyDescent="0.25">
      <c r="R202" s="13">
        <v>1975</v>
      </c>
    </row>
    <row r="203" spans="18:18" x14ac:dyDescent="0.25">
      <c r="R203" s="13">
        <v>1976</v>
      </c>
    </row>
    <row r="204" spans="18:18" x14ac:dyDescent="0.25">
      <c r="R204" s="13">
        <v>1977</v>
      </c>
    </row>
    <row r="205" spans="18:18" x14ac:dyDescent="0.25">
      <c r="R205" s="13">
        <v>1978</v>
      </c>
    </row>
    <row r="206" spans="18:18" x14ac:dyDescent="0.25">
      <c r="R206" s="13">
        <v>1979</v>
      </c>
    </row>
    <row r="207" spans="18:18" x14ac:dyDescent="0.25">
      <c r="R207" s="13">
        <v>1980</v>
      </c>
    </row>
    <row r="208" spans="18:18" x14ac:dyDescent="0.25">
      <c r="R208" s="13">
        <v>1981</v>
      </c>
    </row>
    <row r="209" spans="18:18" x14ac:dyDescent="0.25">
      <c r="R209" s="13">
        <v>1982</v>
      </c>
    </row>
    <row r="210" spans="18:18" x14ac:dyDescent="0.25">
      <c r="R210" s="13">
        <v>1983</v>
      </c>
    </row>
    <row r="211" spans="18:18" x14ac:dyDescent="0.25">
      <c r="R211" s="13">
        <v>1984</v>
      </c>
    </row>
    <row r="212" spans="18:18" x14ac:dyDescent="0.25">
      <c r="R212" s="13">
        <v>1985</v>
      </c>
    </row>
    <row r="213" spans="18:18" x14ac:dyDescent="0.25">
      <c r="R213" s="13">
        <v>1986</v>
      </c>
    </row>
    <row r="214" spans="18:18" x14ac:dyDescent="0.25">
      <c r="R214" s="13">
        <v>1987</v>
      </c>
    </row>
    <row r="215" spans="18:18" x14ac:dyDescent="0.25">
      <c r="R215" s="13">
        <v>1988</v>
      </c>
    </row>
    <row r="216" spans="18:18" x14ac:dyDescent="0.25">
      <c r="R216" s="13">
        <v>1989</v>
      </c>
    </row>
    <row r="217" spans="18:18" x14ac:dyDescent="0.25">
      <c r="R217" s="13">
        <v>1990</v>
      </c>
    </row>
    <row r="218" spans="18:18" x14ac:dyDescent="0.25">
      <c r="R218" s="13">
        <v>1991</v>
      </c>
    </row>
    <row r="219" spans="18:18" x14ac:dyDescent="0.25">
      <c r="R219" s="13">
        <v>1992</v>
      </c>
    </row>
    <row r="220" spans="18:18" x14ac:dyDescent="0.25">
      <c r="R220" s="13">
        <v>1993</v>
      </c>
    </row>
    <row r="221" spans="18:18" x14ac:dyDescent="0.25">
      <c r="R221" s="13">
        <v>1994</v>
      </c>
    </row>
    <row r="222" spans="18:18" x14ac:dyDescent="0.25">
      <c r="R222" s="13">
        <v>1995</v>
      </c>
    </row>
    <row r="223" spans="18:18" x14ac:dyDescent="0.25">
      <c r="R223" s="13">
        <v>1996</v>
      </c>
    </row>
    <row r="224" spans="18:18" x14ac:dyDescent="0.25">
      <c r="R224" s="13">
        <v>1997</v>
      </c>
    </row>
    <row r="225" spans="18:18" x14ac:dyDescent="0.25">
      <c r="R225" s="13">
        <v>1998</v>
      </c>
    </row>
    <row r="226" spans="18:18" x14ac:dyDescent="0.25">
      <c r="R226" s="13">
        <v>1999</v>
      </c>
    </row>
    <row r="227" spans="18:18" x14ac:dyDescent="0.25">
      <c r="R227" s="13">
        <v>2000</v>
      </c>
    </row>
    <row r="228" spans="18:18" x14ac:dyDescent="0.25">
      <c r="R228" s="13">
        <v>2001</v>
      </c>
    </row>
    <row r="229" spans="18:18" x14ac:dyDescent="0.25">
      <c r="R229" s="13">
        <v>2002</v>
      </c>
    </row>
    <row r="230" spans="18:18" x14ac:dyDescent="0.25">
      <c r="R230" s="13">
        <v>2003</v>
      </c>
    </row>
    <row r="231" spans="18:18" x14ac:dyDescent="0.25">
      <c r="R231" s="13">
        <v>2004</v>
      </c>
    </row>
    <row r="232" spans="18:18" x14ac:dyDescent="0.25">
      <c r="R232" s="13">
        <v>2005</v>
      </c>
    </row>
    <row r="233" spans="18:18" x14ac:dyDescent="0.25">
      <c r="R233" s="13">
        <v>2006</v>
      </c>
    </row>
    <row r="234" spans="18:18" x14ac:dyDescent="0.25">
      <c r="R234" s="13">
        <v>2007</v>
      </c>
    </row>
    <row r="235" spans="18:18" x14ac:dyDescent="0.25">
      <c r="R235" s="13">
        <v>2008</v>
      </c>
    </row>
    <row r="236" spans="18:18" x14ac:dyDescent="0.25">
      <c r="R236" s="13">
        <v>2009</v>
      </c>
    </row>
    <row r="237" spans="18:18" x14ac:dyDescent="0.25">
      <c r="R237" s="13">
        <v>2010</v>
      </c>
    </row>
    <row r="238" spans="18:18" x14ac:dyDescent="0.25">
      <c r="R238" s="13">
        <v>2011</v>
      </c>
    </row>
    <row r="239" spans="18:18" x14ac:dyDescent="0.25">
      <c r="R239" s="13">
        <v>2012</v>
      </c>
    </row>
    <row r="240" spans="18:18" x14ac:dyDescent="0.25">
      <c r="R240" s="13">
        <v>2013</v>
      </c>
    </row>
    <row r="242" spans="18:18" x14ac:dyDescent="0.25">
      <c r="R242" s="13" t="s">
        <v>54</v>
      </c>
    </row>
    <row r="243" spans="18:18" x14ac:dyDescent="0.25">
      <c r="R243" s="13" t="s">
        <v>55</v>
      </c>
    </row>
    <row r="244" spans="18:18" x14ac:dyDescent="0.25">
      <c r="R244" s="13" t="s">
        <v>56</v>
      </c>
    </row>
    <row r="246" spans="18:18" x14ac:dyDescent="0.25">
      <c r="R246" s="13" t="s">
        <v>57</v>
      </c>
    </row>
    <row r="250" spans="18:18" x14ac:dyDescent="0.25">
      <c r="R250" s="13" t="s">
        <v>60</v>
      </c>
    </row>
    <row r="251" spans="18:18" x14ac:dyDescent="0.25">
      <c r="R251" s="13" t="s">
        <v>61</v>
      </c>
    </row>
    <row r="252" spans="18:18" x14ac:dyDescent="0.25">
      <c r="R252" s="13" t="s">
        <v>62</v>
      </c>
    </row>
    <row r="253" spans="18:18" x14ac:dyDescent="0.25">
      <c r="R253" s="13">
        <v>1995</v>
      </c>
    </row>
    <row r="254" spans="18:18" x14ac:dyDescent="0.25">
      <c r="R254" s="13">
        <v>1996</v>
      </c>
    </row>
    <row r="255" spans="18:18" x14ac:dyDescent="0.25">
      <c r="R255" s="13">
        <v>1997</v>
      </c>
    </row>
    <row r="256" spans="18:18" x14ac:dyDescent="0.25">
      <c r="R256" s="13">
        <v>1998</v>
      </c>
    </row>
    <row r="257" spans="18:18" x14ac:dyDescent="0.25">
      <c r="R257" s="13">
        <v>1999</v>
      </c>
    </row>
    <row r="258" spans="18:18" x14ac:dyDescent="0.25">
      <c r="R258" s="13">
        <v>2000</v>
      </c>
    </row>
    <row r="259" spans="18:18" x14ac:dyDescent="0.25">
      <c r="R259" s="13">
        <v>2001</v>
      </c>
    </row>
    <row r="260" spans="18:18" x14ac:dyDescent="0.25">
      <c r="R260" s="13">
        <v>2002</v>
      </c>
    </row>
    <row r="261" spans="18:18" x14ac:dyDescent="0.25">
      <c r="R261" s="13">
        <v>2003</v>
      </c>
    </row>
    <row r="262" spans="18:18" x14ac:dyDescent="0.25">
      <c r="R262" s="13">
        <v>2004</v>
      </c>
    </row>
    <row r="263" spans="18:18" x14ac:dyDescent="0.25">
      <c r="R263" s="13">
        <v>2005</v>
      </c>
    </row>
    <row r="264" spans="18:18" x14ac:dyDescent="0.25">
      <c r="R264" s="13">
        <v>2006</v>
      </c>
    </row>
    <row r="265" spans="18:18" x14ac:dyDescent="0.25">
      <c r="R265" s="13">
        <v>2007</v>
      </c>
    </row>
    <row r="266" spans="18:18" x14ac:dyDescent="0.25">
      <c r="R266" s="13">
        <v>2008</v>
      </c>
    </row>
    <row r="267" spans="18:18" x14ac:dyDescent="0.25">
      <c r="R267" s="13">
        <v>2009</v>
      </c>
    </row>
    <row r="268" spans="18:18" x14ac:dyDescent="0.25">
      <c r="R268" s="13">
        <v>2010</v>
      </c>
    </row>
    <row r="269" spans="18:18" x14ac:dyDescent="0.25">
      <c r="R269" s="13">
        <v>2011</v>
      </c>
    </row>
    <row r="270" spans="18:18" x14ac:dyDescent="0.25">
      <c r="R270" s="13">
        <v>2012</v>
      </c>
    </row>
    <row r="271" spans="18:18" x14ac:dyDescent="0.25">
      <c r="R271" s="13">
        <v>2013</v>
      </c>
    </row>
    <row r="272" spans="18:18" x14ac:dyDescent="0.25">
      <c r="R272" s="13" t="s">
        <v>63</v>
      </c>
    </row>
    <row r="273" spans="18:18" x14ac:dyDescent="0.25">
      <c r="R273" s="13" t="s">
        <v>4</v>
      </c>
    </row>
    <row r="274" spans="18:18" x14ac:dyDescent="0.25">
      <c r="R274" s="13" t="s">
        <v>64</v>
      </c>
    </row>
    <row r="275" spans="18:18" x14ac:dyDescent="0.25">
      <c r="R275" s="13" t="s">
        <v>65</v>
      </c>
    </row>
    <row r="276" spans="18:18" x14ac:dyDescent="0.25">
      <c r="R276" s="13" t="s">
        <v>66</v>
      </c>
    </row>
    <row r="277" spans="18:18" x14ac:dyDescent="0.25">
      <c r="R277" s="13" t="s">
        <v>67</v>
      </c>
    </row>
    <row r="278" spans="18:18" x14ac:dyDescent="0.25">
      <c r="R278" s="13" t="s">
        <v>68</v>
      </c>
    </row>
    <row r="279" spans="18:18" x14ac:dyDescent="0.25">
      <c r="R279" s="13" t="s">
        <v>69</v>
      </c>
    </row>
    <row r="280" spans="18:18" x14ac:dyDescent="0.25">
      <c r="R280" s="13" t="s">
        <v>70</v>
      </c>
    </row>
    <row r="281" spans="18:18" x14ac:dyDescent="0.25">
      <c r="R281" s="13" t="s">
        <v>71</v>
      </c>
    </row>
    <row r="283" spans="18:18" x14ac:dyDescent="0.25">
      <c r="R283" s="13" t="s">
        <v>3</v>
      </c>
    </row>
    <row r="284" spans="18:18" x14ac:dyDescent="0.25">
      <c r="R284" s="13" t="s">
        <v>72</v>
      </c>
    </row>
    <row r="285" spans="18:18" x14ac:dyDescent="0.25">
      <c r="R285" s="13" t="s">
        <v>73</v>
      </c>
    </row>
    <row r="286" spans="18:18" x14ac:dyDescent="0.25">
      <c r="R286" s="13" t="s">
        <v>74</v>
      </c>
    </row>
    <row r="288" spans="18:18" x14ac:dyDescent="0.25">
      <c r="R288" s="13" t="s">
        <v>75</v>
      </c>
    </row>
    <row r="289" spans="18:18" x14ac:dyDescent="0.25">
      <c r="R289" s="13" t="s">
        <v>76</v>
      </c>
    </row>
    <row r="290" spans="18:18" x14ac:dyDescent="0.25">
      <c r="R290" s="13" t="s">
        <v>77</v>
      </c>
    </row>
    <row r="291" spans="18:18" x14ac:dyDescent="0.25">
      <c r="R291" s="13" t="s">
        <v>78</v>
      </c>
    </row>
    <row r="292" spans="18:18" x14ac:dyDescent="0.25">
      <c r="R292" s="13" t="s">
        <v>79</v>
      </c>
    </row>
    <row r="293" spans="18:18" x14ac:dyDescent="0.25">
      <c r="R293" s="13" t="s">
        <v>80</v>
      </c>
    </row>
    <row r="294" spans="18:18" x14ac:dyDescent="0.25">
      <c r="R294" s="13" t="s">
        <v>81</v>
      </c>
    </row>
    <row r="295" spans="18:18" x14ac:dyDescent="0.25">
      <c r="R295" s="13" t="s">
        <v>82</v>
      </c>
    </row>
    <row r="296" spans="18:18" x14ac:dyDescent="0.25">
      <c r="R296" s="13" t="s">
        <v>83</v>
      </c>
    </row>
    <row r="297" spans="18:18" x14ac:dyDescent="0.25">
      <c r="R297" s="13" t="s">
        <v>84</v>
      </c>
    </row>
    <row r="298" spans="18:18" x14ac:dyDescent="0.25">
      <c r="R298" s="13" t="s">
        <v>85</v>
      </c>
    </row>
    <row r="299" spans="18:18" x14ac:dyDescent="0.25">
      <c r="R299" s="13" t="s">
        <v>86</v>
      </c>
    </row>
    <row r="300" spans="18:18" x14ac:dyDescent="0.25">
      <c r="R300" s="13" t="s">
        <v>87</v>
      </c>
    </row>
    <row r="301" spans="18:18" x14ac:dyDescent="0.25">
      <c r="R301" s="13" t="s">
        <v>88</v>
      </c>
    </row>
    <row r="302" spans="18:18" x14ac:dyDescent="0.25">
      <c r="R302" s="13" t="s">
        <v>89</v>
      </c>
    </row>
    <row r="303" spans="18:18" x14ac:dyDescent="0.25">
      <c r="R303" s="13" t="s">
        <v>90</v>
      </c>
    </row>
    <row r="304" spans="18:18" x14ac:dyDescent="0.25">
      <c r="R304" s="13" t="s">
        <v>91</v>
      </c>
    </row>
    <row r="305" spans="18:18" x14ac:dyDescent="0.25">
      <c r="R305" s="13" t="s">
        <v>92</v>
      </c>
    </row>
    <row r="306" spans="18:18" x14ac:dyDescent="0.25">
      <c r="R306" s="13" t="s">
        <v>93</v>
      </c>
    </row>
    <row r="307" spans="18:18" x14ac:dyDescent="0.25">
      <c r="R307" s="13" t="s">
        <v>94</v>
      </c>
    </row>
    <row r="309" spans="18:18" x14ac:dyDescent="0.25">
      <c r="R309" s="13" t="s">
        <v>95</v>
      </c>
    </row>
    <row r="310" spans="18:18" x14ac:dyDescent="0.25">
      <c r="R310" s="13" t="s">
        <v>96</v>
      </c>
    </row>
    <row r="311" spans="18:18" x14ac:dyDescent="0.25">
      <c r="R311" s="13" t="s">
        <v>97</v>
      </c>
    </row>
    <row r="312" spans="18:18" x14ac:dyDescent="0.25">
      <c r="R312" s="13" t="s">
        <v>98</v>
      </c>
    </row>
    <row r="313" spans="18:18" x14ac:dyDescent="0.25">
      <c r="R313" s="13" t="s">
        <v>99</v>
      </c>
    </row>
    <row r="314" spans="18:18" x14ac:dyDescent="0.25">
      <c r="R314" s="13" t="s">
        <v>100</v>
      </c>
    </row>
    <row r="315" spans="18:18" x14ac:dyDescent="0.25">
      <c r="R315" s="13" t="s">
        <v>84</v>
      </c>
    </row>
    <row r="316" spans="18:18" x14ac:dyDescent="0.25">
      <c r="R316" s="13" t="s">
        <v>101</v>
      </c>
    </row>
    <row r="317" spans="18:18" x14ac:dyDescent="0.25">
      <c r="R317" s="13" t="s">
        <v>86</v>
      </c>
    </row>
    <row r="318" spans="18:18" x14ac:dyDescent="0.25">
      <c r="R318" s="13" t="s">
        <v>102</v>
      </c>
    </row>
    <row r="319" spans="18:18" x14ac:dyDescent="0.25">
      <c r="R319" s="13" t="s">
        <v>103</v>
      </c>
    </row>
    <row r="320" spans="18:18" x14ac:dyDescent="0.25">
      <c r="R320" s="13" t="s">
        <v>104</v>
      </c>
    </row>
    <row r="321" spans="18:18" x14ac:dyDescent="0.25">
      <c r="R321" s="13" t="s">
        <v>89</v>
      </c>
    </row>
    <row r="322" spans="18:18" x14ac:dyDescent="0.25">
      <c r="R322" s="13" t="s">
        <v>105</v>
      </c>
    </row>
    <row r="323" spans="18:18" x14ac:dyDescent="0.25">
      <c r="R323" s="13" t="s">
        <v>106</v>
      </c>
    </row>
    <row r="324" spans="18:18" x14ac:dyDescent="0.25">
      <c r="R324" s="13" t="s">
        <v>107</v>
      </c>
    </row>
    <row r="325" spans="18:18" x14ac:dyDescent="0.25">
      <c r="R325" s="13" t="s">
        <v>108</v>
      </c>
    </row>
    <row r="326" spans="18:18" x14ac:dyDescent="0.25">
      <c r="R326" s="13" t="s">
        <v>109</v>
      </c>
    </row>
    <row r="327" spans="18:18" x14ac:dyDescent="0.25">
      <c r="R327" s="13" t="s">
        <v>110</v>
      </c>
    </row>
    <row r="328" spans="18:18" x14ac:dyDescent="0.25">
      <c r="R328" s="13" t="s">
        <v>111</v>
      </c>
    </row>
    <row r="329" spans="18:18" x14ac:dyDescent="0.25">
      <c r="R329" s="13" t="s">
        <v>112</v>
      </c>
    </row>
    <row r="331" spans="18:18" x14ac:dyDescent="0.25">
      <c r="R331" s="13" t="s">
        <v>113</v>
      </c>
    </row>
    <row r="332" spans="18:18" x14ac:dyDescent="0.25">
      <c r="R332" s="13" t="s">
        <v>114</v>
      </c>
    </row>
    <row r="333" spans="18:18" x14ac:dyDescent="0.25">
      <c r="R333" s="13" t="s">
        <v>115</v>
      </c>
    </row>
    <row r="334" spans="18:18" x14ac:dyDescent="0.25">
      <c r="R334" s="13" t="s">
        <v>116</v>
      </c>
    </row>
    <row r="335" spans="18:18" x14ac:dyDescent="0.25">
      <c r="R335" s="13" t="s">
        <v>117</v>
      </c>
    </row>
    <row r="336" spans="18:18" x14ac:dyDescent="0.25">
      <c r="R336" s="13" t="s">
        <v>118</v>
      </c>
    </row>
    <row r="337" spans="18:18" x14ac:dyDescent="0.25">
      <c r="R337" s="13" t="s">
        <v>119</v>
      </c>
    </row>
    <row r="338" spans="18:18" x14ac:dyDescent="0.25">
      <c r="R338" s="13" t="s">
        <v>120</v>
      </c>
    </row>
    <row r="340" spans="18:18" x14ac:dyDescent="0.25">
      <c r="R340" s="13" t="s">
        <v>121</v>
      </c>
    </row>
    <row r="341" spans="18:18" x14ac:dyDescent="0.25">
      <c r="R341" s="13" t="s">
        <v>122</v>
      </c>
    </row>
    <row r="342" spans="18:18" x14ac:dyDescent="0.25">
      <c r="R342" s="13" t="s">
        <v>123</v>
      </c>
    </row>
    <row r="343" spans="18:18" x14ac:dyDescent="0.25">
      <c r="R343" s="13" t="s">
        <v>124</v>
      </c>
    </row>
    <row r="344" spans="18:18" x14ac:dyDescent="0.25">
      <c r="R344" s="13" t="s">
        <v>125</v>
      </c>
    </row>
    <row r="345" spans="18:18" x14ac:dyDescent="0.25">
      <c r="R345" s="13" t="s">
        <v>126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B31" sqref="B31"/>
    </sheetView>
  </sheetViews>
  <sheetFormatPr defaultColWidth="9.140625" defaultRowHeight="15" x14ac:dyDescent="0.25"/>
  <cols>
    <col min="1" max="1" width="10.7109375" style="23" bestFit="1" customWidth="1"/>
    <col min="2" max="2" width="36.5703125" style="12" bestFit="1" customWidth="1"/>
    <col min="3" max="3" width="9.140625" style="35"/>
    <col min="4" max="4" width="9.140625" style="34"/>
    <col min="5" max="6" width="11.5703125" style="35" bestFit="1" customWidth="1"/>
    <col min="7" max="7" width="9.140625" style="13"/>
    <col min="8" max="8" width="3.85546875" style="13" customWidth="1"/>
    <col min="9" max="9" width="10.7109375" style="13" bestFit="1" customWidth="1"/>
    <col min="10" max="16384" width="9.140625" style="13"/>
  </cols>
  <sheetData>
    <row r="1" spans="1:23" ht="30" x14ac:dyDescent="0.25">
      <c r="A1" s="23" t="s">
        <v>0</v>
      </c>
      <c r="B1" s="12" t="s">
        <v>28</v>
      </c>
      <c r="C1" s="24" t="s">
        <v>134</v>
      </c>
      <c r="D1" s="25" t="s">
        <v>135</v>
      </c>
      <c r="E1" s="26" t="s">
        <v>130</v>
      </c>
      <c r="F1" s="26" t="s">
        <v>136</v>
      </c>
      <c r="G1" s="27" t="s">
        <v>137</v>
      </c>
      <c r="H1" s="27"/>
      <c r="I1" s="7" t="s">
        <v>0</v>
      </c>
      <c r="J1" s="13" t="s">
        <v>135</v>
      </c>
      <c r="W1" s="13" t="s">
        <v>134</v>
      </c>
    </row>
    <row r="2" spans="1:23" x14ac:dyDescent="0.25">
      <c r="A2" s="23">
        <v>32058.315972222223</v>
      </c>
      <c r="B2" s="12">
        <v>0.06</v>
      </c>
      <c r="C2" s="28">
        <f>($E$2-B2)/$F$2</f>
        <v>0.94796648178579013</v>
      </c>
      <c r="D2" s="29"/>
      <c r="E2" s="30">
        <f>AVERAGE(B:B)</f>
        <v>0.10418518518518512</v>
      </c>
      <c r="F2" s="30">
        <f>STDEV(B:B)</f>
        <v>4.6610493128352554E-2</v>
      </c>
      <c r="G2" s="13">
        <f>COUNTIF(C:C,"&lt;-3")</f>
        <v>4</v>
      </c>
      <c r="I2" s="7">
        <v>35053.572916666664</v>
      </c>
      <c r="J2" s="13">
        <v>0.3</v>
      </c>
      <c r="W2" s="13">
        <v>-5.4883524641194166</v>
      </c>
    </row>
    <row r="3" spans="1:23" x14ac:dyDescent="0.25">
      <c r="A3" s="23">
        <v>32099.552083333332</v>
      </c>
      <c r="B3" s="12">
        <v>0.03</v>
      </c>
      <c r="C3" s="28">
        <f t="shared" ref="C3:C66" si="0">($E$2-B3)/$F$2</f>
        <v>1.5915983763763109</v>
      </c>
      <c r="D3" s="31"/>
      <c r="E3" s="32"/>
      <c r="F3" s="32"/>
      <c r="G3" s="13">
        <f>COUNTIF(C:C,"&gt;3")</f>
        <v>0</v>
      </c>
      <c r="I3" s="7">
        <v>38371.413194444445</v>
      </c>
      <c r="J3" s="13">
        <v>0.25</v>
      </c>
      <c r="W3" s="13">
        <v>-5.0592645343924039</v>
      </c>
    </row>
    <row r="4" spans="1:23" x14ac:dyDescent="0.25">
      <c r="A4" s="23">
        <v>32127.552083333332</v>
      </c>
      <c r="B4" s="12">
        <v>0.03</v>
      </c>
      <c r="C4" s="28">
        <f t="shared" si="0"/>
        <v>1.5915983763763109</v>
      </c>
      <c r="D4" s="31"/>
      <c r="E4" s="32"/>
      <c r="F4" s="32"/>
      <c r="I4" s="7">
        <v>40653.475694444445</v>
      </c>
      <c r="J4" s="13">
        <v>0.36</v>
      </c>
      <c r="W4" s="13">
        <v>-4.2010886749383758</v>
      </c>
    </row>
    <row r="5" spans="1:23" x14ac:dyDescent="0.25">
      <c r="A5" s="23">
        <v>32162.520833333332</v>
      </c>
      <c r="B5" s="12">
        <v>0.03</v>
      </c>
      <c r="C5" s="28">
        <f t="shared" si="0"/>
        <v>1.5915983763763109</v>
      </c>
      <c r="D5" s="31"/>
      <c r="E5" s="32"/>
      <c r="F5" s="32"/>
      <c r="I5" s="7">
        <v>41290.538194444445</v>
      </c>
      <c r="J5" s="13">
        <v>0.34</v>
      </c>
      <c r="W5" s="13">
        <v>-3.1283688506208414</v>
      </c>
    </row>
    <row r="6" spans="1:23" x14ac:dyDescent="0.25">
      <c r="A6" s="23">
        <v>32190.565972222223</v>
      </c>
      <c r="B6" s="12">
        <v>0.05</v>
      </c>
      <c r="C6" s="28">
        <f t="shared" si="0"/>
        <v>1.162510446649297</v>
      </c>
      <c r="D6" s="31"/>
      <c r="E6" s="32"/>
      <c r="F6" s="32"/>
      <c r="I6" s="7"/>
      <c r="W6" s="13">
        <v>-2.9138248857573341</v>
      </c>
    </row>
    <row r="7" spans="1:23" x14ac:dyDescent="0.25">
      <c r="A7" s="23">
        <v>32218.541666666668</v>
      </c>
      <c r="B7" s="12">
        <v>0.04</v>
      </c>
      <c r="C7" s="28">
        <f t="shared" si="0"/>
        <v>1.3770544115128041</v>
      </c>
      <c r="D7" s="31"/>
      <c r="E7" s="32"/>
      <c r="F7" s="32"/>
      <c r="I7" s="7"/>
      <c r="W7" s="13">
        <v>-2.4847369560303201</v>
      </c>
    </row>
    <row r="8" spans="1:23" x14ac:dyDescent="0.25">
      <c r="A8" s="23">
        <v>32253.510416666668</v>
      </c>
      <c r="B8" s="12">
        <v>0.06</v>
      </c>
      <c r="C8" s="28">
        <f t="shared" si="0"/>
        <v>0.94796648178579013</v>
      </c>
      <c r="D8" s="31"/>
      <c r="E8" s="32"/>
      <c r="F8" s="32"/>
      <c r="I8" s="7"/>
      <c r="W8" s="13">
        <v>-2.4847369560303201</v>
      </c>
    </row>
    <row r="9" spans="1:23" x14ac:dyDescent="0.25">
      <c r="A9" s="23">
        <v>32281.479166666668</v>
      </c>
      <c r="B9" s="12">
        <v>7.0000000000000007E-2</v>
      </c>
      <c r="C9" s="28">
        <f t="shared" si="0"/>
        <v>0.73342251692228311</v>
      </c>
      <c r="D9" s="31"/>
      <c r="E9" s="32"/>
      <c r="F9" s="32"/>
      <c r="I9" s="7"/>
      <c r="W9" s="13">
        <v>-2.0556490263033065</v>
      </c>
    </row>
    <row r="10" spans="1:23" x14ac:dyDescent="0.25">
      <c r="A10" s="23">
        <v>32309.506944444445</v>
      </c>
      <c r="B10" s="12">
        <v>0.16</v>
      </c>
      <c r="C10" s="28">
        <f t="shared" si="0"/>
        <v>-1.1974731668492788</v>
      </c>
      <c r="D10" s="29"/>
      <c r="E10" s="32"/>
      <c r="F10" s="32"/>
      <c r="I10" s="7"/>
      <c r="W10" s="13">
        <v>-2.0556490263033065</v>
      </c>
    </row>
    <row r="11" spans="1:23" x14ac:dyDescent="0.25">
      <c r="A11" s="23">
        <v>32344.510416666668</v>
      </c>
      <c r="B11" s="12">
        <v>0.2</v>
      </c>
      <c r="C11" s="28">
        <f t="shared" si="0"/>
        <v>-2.0556490263033065</v>
      </c>
      <c r="D11" s="31"/>
      <c r="E11" s="32"/>
      <c r="F11" s="32"/>
      <c r="I11" s="7"/>
      <c r="W11" s="13">
        <v>-2.0556490263033065</v>
      </c>
    </row>
    <row r="12" spans="1:23" x14ac:dyDescent="0.25">
      <c r="A12" s="23">
        <v>32372.472222222223</v>
      </c>
      <c r="B12" s="12">
        <v>0.14000000000000001</v>
      </c>
      <c r="C12" s="28">
        <f t="shared" si="0"/>
        <v>-0.76838523712226536</v>
      </c>
      <c r="D12" s="31"/>
      <c r="E12" s="32"/>
      <c r="F12" s="32"/>
      <c r="W12" s="13">
        <v>-1.8411050614397997</v>
      </c>
    </row>
    <row r="13" spans="1:23" x14ac:dyDescent="0.25">
      <c r="A13" s="23">
        <v>32407.541666666668</v>
      </c>
      <c r="B13" s="12">
        <v>0.14000000000000001</v>
      </c>
      <c r="C13" s="28">
        <f t="shared" si="0"/>
        <v>-0.76838523712226536</v>
      </c>
      <c r="D13" s="31"/>
      <c r="E13" s="32"/>
      <c r="F13" s="32"/>
      <c r="W13" s="13">
        <v>-1.6265610965762924</v>
      </c>
    </row>
    <row r="14" spans="1:23" x14ac:dyDescent="0.25">
      <c r="A14" s="23">
        <v>32435.489583333332</v>
      </c>
      <c r="B14" s="12">
        <v>0.14000000000000001</v>
      </c>
      <c r="C14" s="28">
        <f t="shared" si="0"/>
        <v>-0.76838523712226536</v>
      </c>
      <c r="D14" s="12"/>
      <c r="E14" s="32"/>
      <c r="F14" s="32"/>
      <c r="W14" s="13">
        <v>-1.6265610965762924</v>
      </c>
    </row>
    <row r="15" spans="1:23" x14ac:dyDescent="0.25">
      <c r="A15" s="23">
        <v>32463.5625</v>
      </c>
      <c r="B15" s="12">
        <v>0.13</v>
      </c>
      <c r="C15" s="28">
        <f t="shared" si="0"/>
        <v>-0.55384127225875823</v>
      </c>
      <c r="D15" s="31"/>
      <c r="E15" s="32"/>
      <c r="F15" s="32"/>
      <c r="W15" s="13">
        <v>-1.6265610965762924</v>
      </c>
    </row>
    <row r="16" spans="1:23" x14ac:dyDescent="0.25">
      <c r="A16" s="23">
        <v>32498.572916666668</v>
      </c>
      <c r="B16" s="12">
        <v>0.13</v>
      </c>
      <c r="C16" s="28">
        <f t="shared" si="0"/>
        <v>-0.55384127225875823</v>
      </c>
      <c r="D16" s="31"/>
      <c r="E16" s="32"/>
      <c r="F16" s="32"/>
      <c r="W16" s="13">
        <v>-1.6265610965762924</v>
      </c>
    </row>
    <row r="17" spans="1:23" x14ac:dyDescent="0.25">
      <c r="A17" s="23">
        <v>32526.548611111109</v>
      </c>
      <c r="B17" s="12">
        <v>0.09</v>
      </c>
      <c r="C17" s="28">
        <f t="shared" si="0"/>
        <v>0.30433458719526951</v>
      </c>
      <c r="D17" s="31"/>
      <c r="E17" s="32"/>
      <c r="F17" s="32"/>
      <c r="W17" s="13">
        <v>-1.6265610965762924</v>
      </c>
    </row>
    <row r="18" spans="1:23" x14ac:dyDescent="0.25">
      <c r="A18" s="23">
        <v>32554.565972222223</v>
      </c>
      <c r="B18" s="12">
        <v>0.12</v>
      </c>
      <c r="C18" s="28">
        <f t="shared" si="0"/>
        <v>-0.33929730739525116</v>
      </c>
      <c r="D18" s="31"/>
      <c r="E18" s="32"/>
      <c r="F18" s="32"/>
      <c r="W18" s="13">
        <v>-1.6265610965762924</v>
      </c>
    </row>
    <row r="19" spans="1:23" x14ac:dyDescent="0.25">
      <c r="A19" s="23">
        <v>32582.552083333332</v>
      </c>
      <c r="B19" s="12">
        <v>0.14000000000000001</v>
      </c>
      <c r="C19" s="28">
        <f t="shared" si="0"/>
        <v>-0.76838523712226536</v>
      </c>
      <c r="D19" s="31"/>
      <c r="E19" s="32"/>
      <c r="F19" s="32"/>
      <c r="W19" s="13">
        <v>-1.4120171317127861</v>
      </c>
    </row>
    <row r="20" spans="1:23" x14ac:dyDescent="0.25">
      <c r="A20" s="23">
        <v>32617.520833333332</v>
      </c>
      <c r="B20" s="12">
        <v>0.12</v>
      </c>
      <c r="C20" s="28">
        <f t="shared" si="0"/>
        <v>-0.33929730739525116</v>
      </c>
      <c r="D20" s="31"/>
      <c r="E20" s="32"/>
      <c r="F20" s="32"/>
      <c r="W20" s="13">
        <v>-1.4120171317127861</v>
      </c>
    </row>
    <row r="21" spans="1:23" x14ac:dyDescent="0.25">
      <c r="A21" s="23">
        <v>32645.4375</v>
      </c>
      <c r="B21" s="12">
        <v>0.14000000000000001</v>
      </c>
      <c r="C21" s="28">
        <f t="shared" si="0"/>
        <v>-0.76838523712226536</v>
      </c>
      <c r="D21" s="31"/>
      <c r="E21" s="32"/>
      <c r="F21" s="32"/>
      <c r="W21" s="13">
        <v>-1.4120171317127861</v>
      </c>
    </row>
    <row r="22" spans="1:23" x14ac:dyDescent="0.25">
      <c r="A22" s="23">
        <v>32680.368055555555</v>
      </c>
      <c r="B22" s="12">
        <v>0.12</v>
      </c>
      <c r="C22" s="28">
        <f t="shared" si="0"/>
        <v>-0.33929730739525116</v>
      </c>
      <c r="D22" s="31"/>
      <c r="E22" s="32"/>
      <c r="F22" s="32"/>
      <c r="W22" s="13">
        <v>-1.4120171317127861</v>
      </c>
    </row>
    <row r="23" spans="1:23" x14ac:dyDescent="0.25">
      <c r="A23" s="23">
        <v>32708.385416666668</v>
      </c>
      <c r="B23" s="12">
        <v>0.12</v>
      </c>
      <c r="C23" s="28">
        <f t="shared" si="0"/>
        <v>-0.33929730739525116</v>
      </c>
      <c r="D23" s="12"/>
      <c r="E23" s="32"/>
      <c r="F23" s="32"/>
      <c r="W23" s="13">
        <v>-1.1974731668492788</v>
      </c>
    </row>
    <row r="24" spans="1:23" x14ac:dyDescent="0.25">
      <c r="A24" s="23">
        <v>32735.5625</v>
      </c>
      <c r="B24" s="12">
        <v>0.12</v>
      </c>
      <c r="C24" s="28">
        <f t="shared" si="0"/>
        <v>-0.33929730739525116</v>
      </c>
      <c r="D24" s="31"/>
      <c r="E24" s="32"/>
      <c r="F24" s="32"/>
      <c r="W24" s="13">
        <v>-1.1974731668492788</v>
      </c>
    </row>
    <row r="25" spans="1:23" x14ac:dyDescent="0.25">
      <c r="A25" s="23">
        <v>32771.291666666664</v>
      </c>
      <c r="B25" s="12">
        <v>0.1</v>
      </c>
      <c r="C25" s="28">
        <f t="shared" si="0"/>
        <v>8.979062233176241E-2</v>
      </c>
      <c r="D25" s="31"/>
      <c r="E25" s="32"/>
      <c r="F25" s="32"/>
      <c r="W25" s="13">
        <v>-1.1974731668492788</v>
      </c>
    </row>
    <row r="26" spans="1:23" x14ac:dyDescent="0.25">
      <c r="A26" s="23">
        <v>32798.59375</v>
      </c>
      <c r="B26" s="12">
        <v>7.0000000000000007E-2</v>
      </c>
      <c r="C26" s="28">
        <f t="shared" si="0"/>
        <v>0.73342251692228311</v>
      </c>
      <c r="D26" s="31"/>
      <c r="E26" s="32"/>
      <c r="F26" s="32"/>
      <c r="W26" s="13">
        <v>-1.1974731668492788</v>
      </c>
    </row>
    <row r="27" spans="1:23" x14ac:dyDescent="0.25">
      <c r="A27" s="23">
        <v>32827.34375</v>
      </c>
      <c r="B27" s="12">
        <v>0.1</v>
      </c>
      <c r="C27" s="28">
        <f t="shared" si="0"/>
        <v>8.979062233176241E-2</v>
      </c>
      <c r="D27" s="31"/>
      <c r="E27" s="32"/>
      <c r="F27" s="32"/>
      <c r="W27" s="13">
        <v>-1.1974731668492788</v>
      </c>
    </row>
    <row r="28" spans="1:23" x14ac:dyDescent="0.25">
      <c r="A28" s="23">
        <v>32861.635416666664</v>
      </c>
      <c r="B28" s="12">
        <v>0.02</v>
      </c>
      <c r="C28" s="28">
        <f t="shared" si="0"/>
        <v>1.8061423412398177</v>
      </c>
      <c r="D28" s="31"/>
      <c r="E28" s="32"/>
      <c r="F28" s="32"/>
      <c r="W28" s="13">
        <v>-1.1974731668492788</v>
      </c>
    </row>
    <row r="29" spans="1:23" x14ac:dyDescent="0.25">
      <c r="A29" s="23">
        <v>32890.364583333336</v>
      </c>
      <c r="B29" s="12">
        <v>0.06</v>
      </c>
      <c r="C29" s="28">
        <f t="shared" si="0"/>
        <v>0.94796648178579013</v>
      </c>
      <c r="D29" s="31"/>
      <c r="E29" s="32"/>
      <c r="F29" s="32"/>
      <c r="W29" s="13">
        <v>-0.98292920198577183</v>
      </c>
    </row>
    <row r="30" spans="1:23" x14ac:dyDescent="0.25">
      <c r="A30" s="23">
        <v>32924.666666666664</v>
      </c>
      <c r="B30" s="12">
        <v>0.11</v>
      </c>
      <c r="C30" s="28">
        <f t="shared" si="0"/>
        <v>-0.12475334253174437</v>
      </c>
      <c r="D30" s="31"/>
      <c r="E30" s="32"/>
      <c r="F30" s="32"/>
      <c r="W30" s="13">
        <v>-0.98292920198577183</v>
      </c>
    </row>
    <row r="31" spans="1:23" x14ac:dyDescent="0.25">
      <c r="A31" s="23">
        <v>32953.354166666664</v>
      </c>
      <c r="B31" s="12">
        <v>0.1</v>
      </c>
      <c r="C31" s="28">
        <f t="shared" si="0"/>
        <v>8.979062233176241E-2</v>
      </c>
      <c r="D31" s="31"/>
      <c r="E31" s="32"/>
      <c r="F31" s="32"/>
      <c r="W31" s="13">
        <v>-0.98292920198577183</v>
      </c>
    </row>
    <row r="32" spans="1:23" x14ac:dyDescent="0.25">
      <c r="A32" s="23">
        <v>34689.583333333336</v>
      </c>
      <c r="B32" s="12">
        <v>0.11</v>
      </c>
      <c r="C32" s="28">
        <f t="shared" si="0"/>
        <v>-0.12475334253174437</v>
      </c>
      <c r="D32" s="31"/>
      <c r="E32" s="32"/>
      <c r="F32" s="32"/>
      <c r="W32" s="13">
        <v>-0.98292920198577183</v>
      </c>
    </row>
    <row r="33" spans="1:23" x14ac:dyDescent="0.25">
      <c r="A33" s="23">
        <v>34717.590277777781</v>
      </c>
      <c r="B33" s="12">
        <v>0.14000000000000001</v>
      </c>
      <c r="C33" s="28">
        <f t="shared" si="0"/>
        <v>-0.76838523712226536</v>
      </c>
      <c r="D33" s="29"/>
      <c r="E33" s="32"/>
      <c r="F33" s="32"/>
      <c r="W33" s="13">
        <v>-0.98292920198577183</v>
      </c>
    </row>
    <row r="34" spans="1:23" x14ac:dyDescent="0.25">
      <c r="A34" s="23">
        <v>34745.583333333336</v>
      </c>
      <c r="B34" s="12">
        <v>0.18</v>
      </c>
      <c r="C34" s="28">
        <f t="shared" si="0"/>
        <v>-1.6265610965762924</v>
      </c>
      <c r="D34" s="31"/>
      <c r="E34" s="32"/>
      <c r="F34" s="32"/>
      <c r="W34" s="13">
        <v>-0.98292920198577183</v>
      </c>
    </row>
    <row r="35" spans="1:23" x14ac:dyDescent="0.25">
      <c r="A35" s="23">
        <v>34773.586805555555</v>
      </c>
      <c r="B35" s="12">
        <v>0.08</v>
      </c>
      <c r="C35" s="28">
        <f t="shared" si="0"/>
        <v>0.51887855205877631</v>
      </c>
      <c r="D35" s="31"/>
      <c r="E35" s="32"/>
      <c r="F35" s="32"/>
      <c r="W35" s="13">
        <v>-0.98292920198577183</v>
      </c>
    </row>
    <row r="36" spans="1:23" x14ac:dyDescent="0.25">
      <c r="A36" s="23">
        <v>34808.520833333336</v>
      </c>
      <c r="B36" s="12">
        <v>0.12</v>
      </c>
      <c r="C36" s="28">
        <f t="shared" si="0"/>
        <v>-0.33929730739525116</v>
      </c>
      <c r="D36" s="31"/>
      <c r="E36" s="32"/>
      <c r="F36" s="32"/>
      <c r="W36" s="13">
        <v>-0.98292920198577183</v>
      </c>
    </row>
    <row r="37" spans="1:23" x14ac:dyDescent="0.25">
      <c r="A37" s="23">
        <v>34836.583333333336</v>
      </c>
      <c r="B37" s="12">
        <v>0.02</v>
      </c>
      <c r="C37" s="28">
        <f t="shared" si="0"/>
        <v>1.8061423412398177</v>
      </c>
      <c r="D37" s="31"/>
      <c r="E37" s="32"/>
      <c r="F37" s="32"/>
      <c r="W37" s="13">
        <v>-0.98292920198577183</v>
      </c>
    </row>
    <row r="38" spans="1:23" x14ac:dyDescent="0.25">
      <c r="A38" s="23">
        <v>34871.548611111109</v>
      </c>
      <c r="B38" s="12">
        <v>0.1</v>
      </c>
      <c r="C38" s="28">
        <f t="shared" si="0"/>
        <v>8.979062233176241E-2</v>
      </c>
      <c r="D38" s="12"/>
      <c r="E38" s="32"/>
      <c r="F38" s="32"/>
      <c r="W38" s="13">
        <v>-0.98292920198577183</v>
      </c>
    </row>
    <row r="39" spans="1:23" x14ac:dyDescent="0.25">
      <c r="A39" s="23">
        <v>34899.572916666664</v>
      </c>
      <c r="B39" s="12">
        <v>0.12</v>
      </c>
      <c r="C39" s="28">
        <f t="shared" si="0"/>
        <v>-0.33929730739525116</v>
      </c>
      <c r="D39" s="12"/>
      <c r="E39" s="32"/>
      <c r="F39" s="32"/>
      <c r="W39" s="13">
        <v>-0.76838523712226536</v>
      </c>
    </row>
    <row r="40" spans="1:23" x14ac:dyDescent="0.25">
      <c r="A40" s="23">
        <v>34927.583333333336</v>
      </c>
      <c r="B40" s="12">
        <v>0.1</v>
      </c>
      <c r="C40" s="28">
        <f t="shared" si="0"/>
        <v>8.979062233176241E-2</v>
      </c>
      <c r="D40" s="29"/>
      <c r="E40" s="32"/>
      <c r="F40" s="32"/>
      <c r="W40" s="13">
        <v>-0.76838523712226536</v>
      </c>
    </row>
    <row r="41" spans="1:23" x14ac:dyDescent="0.25">
      <c r="A41" s="23">
        <v>34962.541666666664</v>
      </c>
      <c r="B41" s="12">
        <v>0.1</v>
      </c>
      <c r="C41" s="28">
        <f t="shared" si="0"/>
        <v>8.979062233176241E-2</v>
      </c>
      <c r="D41" s="31"/>
      <c r="E41" s="32"/>
      <c r="F41" s="32"/>
      <c r="W41" s="13">
        <v>-0.76838523712226536</v>
      </c>
    </row>
    <row r="42" spans="1:23" x14ac:dyDescent="0.25">
      <c r="A42" s="23">
        <v>34990.548611111109</v>
      </c>
      <c r="B42" s="12">
        <v>0.09</v>
      </c>
      <c r="C42" s="28">
        <f t="shared" si="0"/>
        <v>0.30433458719526951</v>
      </c>
      <c r="D42" s="31"/>
      <c r="E42" s="32"/>
      <c r="F42" s="32"/>
      <c r="W42" s="13">
        <v>-0.76838523712226536</v>
      </c>
    </row>
    <row r="43" spans="1:23" x14ac:dyDescent="0.25">
      <c r="A43" s="23">
        <v>35018.583333333336</v>
      </c>
      <c r="B43" s="12">
        <v>0.05</v>
      </c>
      <c r="C43" s="28">
        <f t="shared" si="0"/>
        <v>1.162510446649297</v>
      </c>
      <c r="D43" s="31"/>
      <c r="E43" s="32"/>
      <c r="F43" s="32"/>
      <c r="W43" s="13">
        <v>-0.76838523712226536</v>
      </c>
    </row>
    <row r="44" spans="1:23" x14ac:dyDescent="0.25">
      <c r="A44" s="23">
        <v>35053.572916666664</v>
      </c>
      <c r="B44" s="12">
        <v>0.3</v>
      </c>
      <c r="C44" s="28">
        <f t="shared" si="0"/>
        <v>-4.2010886749383758</v>
      </c>
      <c r="D44" s="12">
        <v>0.3</v>
      </c>
      <c r="E44" s="32"/>
      <c r="F44" s="32"/>
      <c r="W44" s="13">
        <v>-0.76838523712226536</v>
      </c>
    </row>
    <row r="45" spans="1:23" x14ac:dyDescent="0.25">
      <c r="A45" s="23">
        <v>35081.548611111109</v>
      </c>
      <c r="B45" s="12">
        <v>0.1</v>
      </c>
      <c r="C45" s="28">
        <f t="shared" si="0"/>
        <v>8.979062233176241E-2</v>
      </c>
      <c r="D45" s="31"/>
      <c r="E45" s="32"/>
      <c r="F45" s="32"/>
      <c r="W45" s="13">
        <v>-0.76838523712226536</v>
      </c>
    </row>
    <row r="46" spans="1:23" x14ac:dyDescent="0.25">
      <c r="A46" s="23">
        <v>35116.597222222219</v>
      </c>
      <c r="B46" s="12">
        <v>0.08</v>
      </c>
      <c r="C46" s="28">
        <f t="shared" si="0"/>
        <v>0.51887855205877631</v>
      </c>
      <c r="D46" s="31"/>
      <c r="E46" s="32"/>
      <c r="F46" s="32"/>
      <c r="W46" s="13">
        <v>-0.76838523712226536</v>
      </c>
    </row>
    <row r="47" spans="1:23" x14ac:dyDescent="0.25">
      <c r="A47" s="23">
        <v>35144.597222222219</v>
      </c>
      <c r="B47" s="12">
        <v>0.11</v>
      </c>
      <c r="C47" s="28">
        <f t="shared" si="0"/>
        <v>-0.12475334253174437</v>
      </c>
      <c r="D47" s="31"/>
      <c r="E47" s="32"/>
      <c r="F47" s="32"/>
      <c r="W47" s="13">
        <v>-0.76838523712226536</v>
      </c>
    </row>
    <row r="48" spans="1:23" x14ac:dyDescent="0.25">
      <c r="A48" s="23">
        <v>35172.409722222219</v>
      </c>
      <c r="B48" s="12">
        <v>7.0000000000000007E-2</v>
      </c>
      <c r="C48" s="28">
        <f t="shared" si="0"/>
        <v>0.73342251692228311</v>
      </c>
      <c r="D48" s="31"/>
      <c r="E48" s="32"/>
      <c r="F48" s="32"/>
      <c r="W48" s="13">
        <v>-0.76838523712226536</v>
      </c>
    </row>
    <row r="49" spans="1:23" x14ac:dyDescent="0.25">
      <c r="A49" s="23">
        <v>35200.590277777781</v>
      </c>
      <c r="B49" s="12">
        <v>0.09</v>
      </c>
      <c r="C49" s="28">
        <f t="shared" si="0"/>
        <v>0.30433458719526951</v>
      </c>
      <c r="D49" s="31"/>
      <c r="E49" s="32"/>
      <c r="F49" s="32"/>
      <c r="W49" s="13">
        <v>-0.76838523712226536</v>
      </c>
    </row>
    <row r="50" spans="1:23" x14ac:dyDescent="0.25">
      <c r="A50" s="23">
        <v>35235.527777777781</v>
      </c>
      <c r="B50" s="12">
        <v>0.1</v>
      </c>
      <c r="C50" s="28">
        <f t="shared" si="0"/>
        <v>8.979062233176241E-2</v>
      </c>
      <c r="D50" s="31"/>
      <c r="E50" s="32"/>
      <c r="F50" s="32"/>
      <c r="W50" s="13">
        <v>-0.76838523712226536</v>
      </c>
    </row>
    <row r="51" spans="1:23" x14ac:dyDescent="0.25">
      <c r="A51" s="23">
        <v>35263.520833333336</v>
      </c>
      <c r="B51" s="12">
        <v>0.1</v>
      </c>
      <c r="C51" s="28">
        <f t="shared" si="0"/>
        <v>8.979062233176241E-2</v>
      </c>
      <c r="D51" s="29"/>
      <c r="E51" s="32"/>
      <c r="F51" s="32"/>
      <c r="W51" s="13">
        <v>-0.76838523712226536</v>
      </c>
    </row>
    <row r="52" spans="1:23" x14ac:dyDescent="0.25">
      <c r="A52" s="23">
        <v>35298.555555555555</v>
      </c>
      <c r="B52" s="12">
        <v>0.1</v>
      </c>
      <c r="C52" s="28">
        <f t="shared" si="0"/>
        <v>8.979062233176241E-2</v>
      </c>
      <c r="D52" s="31"/>
      <c r="E52" s="32"/>
      <c r="F52" s="32"/>
      <c r="W52" s="13">
        <v>-0.76838523712226536</v>
      </c>
    </row>
    <row r="53" spans="1:23" x14ac:dyDescent="0.25">
      <c r="A53" s="23">
        <v>35326.548611111109</v>
      </c>
      <c r="B53" s="12">
        <v>0.12</v>
      </c>
      <c r="C53" s="28">
        <f t="shared" si="0"/>
        <v>-0.33929730739525116</v>
      </c>
      <c r="D53" s="31"/>
      <c r="E53" s="32"/>
      <c r="F53" s="32"/>
      <c r="W53" s="13">
        <v>-0.76838523712226536</v>
      </c>
    </row>
    <row r="54" spans="1:23" x14ac:dyDescent="0.25">
      <c r="A54" s="23">
        <v>35354.579861111109</v>
      </c>
      <c r="B54" s="12">
        <v>0.08</v>
      </c>
      <c r="C54" s="28">
        <f t="shared" si="0"/>
        <v>0.51887855205877631</v>
      </c>
      <c r="D54" s="31"/>
      <c r="E54" s="32"/>
      <c r="F54" s="32"/>
      <c r="W54" s="13">
        <v>-0.55384127225875823</v>
      </c>
    </row>
    <row r="55" spans="1:23" x14ac:dyDescent="0.25">
      <c r="A55" s="23">
        <v>35389.618055555555</v>
      </c>
      <c r="B55" s="12">
        <v>0.05</v>
      </c>
      <c r="C55" s="28">
        <f t="shared" si="0"/>
        <v>1.162510446649297</v>
      </c>
      <c r="D55" s="31"/>
      <c r="E55" s="32"/>
      <c r="F55" s="32"/>
      <c r="W55" s="13">
        <v>-0.55384127225875823</v>
      </c>
    </row>
    <row r="56" spans="1:23" x14ac:dyDescent="0.25">
      <c r="A56" s="23">
        <v>35417.583333333336</v>
      </c>
      <c r="B56" s="12">
        <v>0.1</v>
      </c>
      <c r="C56" s="28">
        <f t="shared" si="0"/>
        <v>8.979062233176241E-2</v>
      </c>
      <c r="D56" s="31"/>
      <c r="E56" s="32"/>
      <c r="F56" s="32"/>
      <c r="W56" s="13">
        <v>-0.55384127225875823</v>
      </c>
    </row>
    <row r="57" spans="1:23" x14ac:dyDescent="0.25">
      <c r="A57" s="23">
        <v>35445.59375</v>
      </c>
      <c r="B57" s="12">
        <v>0.12</v>
      </c>
      <c r="C57" s="28">
        <f t="shared" si="0"/>
        <v>-0.33929730739525116</v>
      </c>
      <c r="D57" s="31"/>
      <c r="E57" s="32"/>
      <c r="F57" s="32"/>
      <c r="W57" s="13">
        <v>-0.55384127225875823</v>
      </c>
    </row>
    <row r="58" spans="1:23" x14ac:dyDescent="0.25">
      <c r="A58" s="23">
        <v>35480.604166666664</v>
      </c>
      <c r="B58" s="12">
        <v>0.15</v>
      </c>
      <c r="C58" s="28">
        <f t="shared" si="0"/>
        <v>-0.98292920198577183</v>
      </c>
      <c r="D58" s="12"/>
      <c r="E58" s="32"/>
      <c r="F58" s="32"/>
      <c r="W58" s="13">
        <v>-0.55384127225875823</v>
      </c>
    </row>
    <row r="59" spans="1:23" x14ac:dyDescent="0.25">
      <c r="A59" s="23">
        <v>35508.552083333336</v>
      </c>
      <c r="B59" s="12">
        <v>0.08</v>
      </c>
      <c r="C59" s="28">
        <f t="shared" si="0"/>
        <v>0.51887855205877631</v>
      </c>
      <c r="D59" s="31"/>
      <c r="E59" s="32"/>
      <c r="F59" s="32"/>
      <c r="W59" s="13">
        <v>-0.55384127225875823</v>
      </c>
    </row>
    <row r="60" spans="1:23" x14ac:dyDescent="0.25">
      <c r="A60" s="23">
        <v>35536.465277777781</v>
      </c>
      <c r="B60" s="12">
        <v>0.09</v>
      </c>
      <c r="C60" s="28">
        <f t="shared" si="0"/>
        <v>0.30433458719526951</v>
      </c>
      <c r="D60" s="31"/>
      <c r="E60" s="32"/>
      <c r="F60" s="32"/>
      <c r="W60" s="13">
        <v>-0.55384127225875823</v>
      </c>
    </row>
    <row r="61" spans="1:23" x14ac:dyDescent="0.25">
      <c r="A61" s="23">
        <v>35571.614583333336</v>
      </c>
      <c r="B61" s="12">
        <v>0.12</v>
      </c>
      <c r="C61" s="28">
        <f t="shared" si="0"/>
        <v>-0.33929730739525116</v>
      </c>
      <c r="D61" s="12"/>
      <c r="E61" s="32"/>
      <c r="F61" s="32"/>
      <c r="W61" s="13">
        <v>-0.55384127225875823</v>
      </c>
    </row>
    <row r="62" spans="1:23" x14ac:dyDescent="0.25">
      <c r="A62" s="23">
        <v>35599.5</v>
      </c>
      <c r="B62" s="12">
        <v>0.11</v>
      </c>
      <c r="C62" s="28">
        <f t="shared" si="0"/>
        <v>-0.12475334253174437</v>
      </c>
      <c r="D62" s="31"/>
      <c r="E62" s="32"/>
      <c r="F62" s="32"/>
      <c r="W62" s="13">
        <v>-0.33929730739525116</v>
      </c>
    </row>
    <row r="63" spans="1:23" x14ac:dyDescent="0.25">
      <c r="A63" s="23">
        <v>35627.5</v>
      </c>
      <c r="B63" s="12">
        <v>0.11</v>
      </c>
      <c r="C63" s="28">
        <f t="shared" si="0"/>
        <v>-0.12475334253174437</v>
      </c>
      <c r="D63" s="12"/>
      <c r="E63" s="32"/>
      <c r="F63" s="32"/>
      <c r="W63" s="13">
        <v>-0.33929730739525116</v>
      </c>
    </row>
    <row r="64" spans="1:23" x14ac:dyDescent="0.25">
      <c r="A64" s="23">
        <v>35662.5</v>
      </c>
      <c r="B64" s="12">
        <v>0.1</v>
      </c>
      <c r="C64" s="28">
        <f t="shared" si="0"/>
        <v>8.979062233176241E-2</v>
      </c>
      <c r="D64" s="31"/>
      <c r="E64" s="32"/>
      <c r="F64" s="32"/>
      <c r="W64" s="13">
        <v>-0.33929730739525116</v>
      </c>
    </row>
    <row r="65" spans="1:23" x14ac:dyDescent="0.25">
      <c r="A65" s="23">
        <v>35690.5</v>
      </c>
      <c r="B65" s="12">
        <v>0.1</v>
      </c>
      <c r="C65" s="28">
        <f t="shared" si="0"/>
        <v>8.979062233176241E-2</v>
      </c>
      <c r="D65" s="31"/>
      <c r="E65" s="32"/>
      <c r="F65" s="32"/>
      <c r="W65" s="13">
        <v>-0.33929730739525116</v>
      </c>
    </row>
    <row r="66" spans="1:23" x14ac:dyDescent="0.25">
      <c r="A66" s="23">
        <v>35718.523611111108</v>
      </c>
      <c r="B66" s="12">
        <v>0.11</v>
      </c>
      <c r="C66" s="28">
        <f t="shared" si="0"/>
        <v>-0.12475334253174437</v>
      </c>
      <c r="D66" s="31"/>
      <c r="E66" s="32"/>
      <c r="F66" s="32"/>
      <c r="W66" s="13">
        <v>-0.33929730739525116</v>
      </c>
    </row>
    <row r="67" spans="1:23" x14ac:dyDescent="0.25">
      <c r="A67" s="23">
        <v>35753.523611111108</v>
      </c>
      <c r="B67" s="12">
        <v>0.01</v>
      </c>
      <c r="C67" s="28">
        <f t="shared" ref="C67:C130" si="1">($E$2-B67)/$F$2</f>
        <v>2.0206863061033249</v>
      </c>
      <c r="D67" s="31"/>
      <c r="E67" s="32"/>
      <c r="F67" s="32"/>
      <c r="W67" s="13">
        <v>-0.33929730739525116</v>
      </c>
    </row>
    <row r="68" spans="1:23" x14ac:dyDescent="0.25">
      <c r="A68" s="23">
        <v>35781.576388888891</v>
      </c>
      <c r="B68" s="12">
        <v>0.1</v>
      </c>
      <c r="C68" s="28">
        <f t="shared" si="1"/>
        <v>8.979062233176241E-2</v>
      </c>
      <c r="D68" s="31"/>
      <c r="E68" s="32"/>
      <c r="F68" s="32"/>
      <c r="W68" s="13">
        <v>-0.33929730739525116</v>
      </c>
    </row>
    <row r="69" spans="1:23" x14ac:dyDescent="0.25">
      <c r="A69" s="23">
        <v>35816.569444444445</v>
      </c>
      <c r="B69" s="12">
        <v>0.11</v>
      </c>
      <c r="C69" s="28">
        <f t="shared" si="1"/>
        <v>-0.12475334253174437</v>
      </c>
      <c r="D69" s="29"/>
      <c r="E69" s="32"/>
      <c r="F69" s="32"/>
      <c r="W69" s="13">
        <v>-0.33929730739525116</v>
      </c>
    </row>
    <row r="70" spans="1:23" x14ac:dyDescent="0.25">
      <c r="A70" s="23">
        <v>35824.555555555555</v>
      </c>
      <c r="B70" s="12">
        <v>0.11</v>
      </c>
      <c r="C70" s="28">
        <f t="shared" si="1"/>
        <v>-0.12475334253174437</v>
      </c>
      <c r="D70" s="12"/>
      <c r="E70" s="32"/>
      <c r="F70" s="32"/>
      <c r="W70" s="13">
        <v>-0.33929730739525116</v>
      </c>
    </row>
    <row r="71" spans="1:23" x14ac:dyDescent="0.25">
      <c r="A71" s="23">
        <v>35828.583333333336</v>
      </c>
      <c r="B71" s="12">
        <v>0.06</v>
      </c>
      <c r="C71" s="28">
        <f t="shared" si="1"/>
        <v>0.94796648178579013</v>
      </c>
      <c r="D71" s="31"/>
      <c r="E71" s="32"/>
      <c r="F71" s="32"/>
      <c r="W71" s="13">
        <v>-0.33929730739525116</v>
      </c>
    </row>
    <row r="72" spans="1:23" x14ac:dyDescent="0.25">
      <c r="A72" s="23">
        <v>35844.65625</v>
      </c>
      <c r="B72" s="12">
        <v>7.0000000000000007E-2</v>
      </c>
      <c r="C72" s="28">
        <f t="shared" si="1"/>
        <v>0.73342251692228311</v>
      </c>
      <c r="D72" s="31"/>
      <c r="E72" s="32"/>
      <c r="F72" s="32"/>
      <c r="W72" s="13">
        <v>-0.33929730739525116</v>
      </c>
    </row>
    <row r="73" spans="1:23" x14ac:dyDescent="0.25">
      <c r="A73" s="23">
        <v>35872.5625</v>
      </c>
      <c r="B73" s="12">
        <v>0.13</v>
      </c>
      <c r="C73" s="28">
        <f t="shared" si="1"/>
        <v>-0.55384127225875823</v>
      </c>
      <c r="D73" s="31"/>
      <c r="E73" s="32"/>
      <c r="F73" s="32"/>
      <c r="W73" s="13">
        <v>-0.33929730739525116</v>
      </c>
    </row>
    <row r="74" spans="1:23" x14ac:dyDescent="0.25">
      <c r="A74" s="23">
        <v>35879.510416666664</v>
      </c>
      <c r="B74" s="12">
        <v>0.11</v>
      </c>
      <c r="C74" s="28">
        <f t="shared" si="1"/>
        <v>-0.12475334253174437</v>
      </c>
      <c r="D74" s="29"/>
      <c r="E74" s="32"/>
      <c r="F74" s="32"/>
      <c r="W74" s="13">
        <v>-0.33929730739525116</v>
      </c>
    </row>
    <row r="75" spans="1:23" x14ac:dyDescent="0.25">
      <c r="A75" s="23">
        <v>35885.420138888891</v>
      </c>
      <c r="B75" s="12">
        <v>0.1</v>
      </c>
      <c r="C75" s="28">
        <f t="shared" si="1"/>
        <v>8.979062233176241E-2</v>
      </c>
      <c r="D75" s="12"/>
      <c r="E75" s="32"/>
      <c r="F75" s="32"/>
      <c r="W75" s="13">
        <v>-0.33929730739525116</v>
      </c>
    </row>
    <row r="76" spans="1:23" x14ac:dyDescent="0.25">
      <c r="A76" s="23">
        <v>35893.420138888891</v>
      </c>
      <c r="B76" s="12">
        <v>0.09</v>
      </c>
      <c r="C76" s="28">
        <f t="shared" si="1"/>
        <v>0.30433458719526951</v>
      </c>
      <c r="D76" s="31"/>
      <c r="E76" s="32"/>
      <c r="F76" s="32"/>
      <c r="W76" s="13">
        <v>-0.33929730739525116</v>
      </c>
    </row>
    <row r="77" spans="1:23" x14ac:dyDescent="0.25">
      <c r="A77" s="23">
        <v>35899.447916666664</v>
      </c>
      <c r="B77" s="12">
        <v>0.08</v>
      </c>
      <c r="C77" s="28">
        <f t="shared" si="1"/>
        <v>0.51887855205877631</v>
      </c>
      <c r="D77" s="31"/>
      <c r="E77" s="32"/>
      <c r="F77" s="32"/>
      <c r="W77" s="13">
        <v>-0.33929730739525116</v>
      </c>
    </row>
    <row r="78" spans="1:23" x14ac:dyDescent="0.25">
      <c r="A78" s="23">
        <v>35900.555555555555</v>
      </c>
      <c r="B78" s="12">
        <v>0.08</v>
      </c>
      <c r="C78" s="28">
        <f t="shared" si="1"/>
        <v>0.51887855205877631</v>
      </c>
      <c r="D78" s="31"/>
      <c r="E78" s="32"/>
      <c r="F78" s="32"/>
      <c r="W78" s="13">
        <v>-0.33929730739525116</v>
      </c>
    </row>
    <row r="79" spans="1:23" x14ac:dyDescent="0.25">
      <c r="A79" s="23">
        <v>35907.40625</v>
      </c>
      <c r="B79" s="12">
        <v>7.0000000000000007E-2</v>
      </c>
      <c r="C79" s="28">
        <f t="shared" si="1"/>
        <v>0.73342251692228311</v>
      </c>
      <c r="D79" s="31"/>
      <c r="E79" s="32"/>
      <c r="F79" s="32"/>
      <c r="W79" s="13">
        <v>-0.33929730739525116</v>
      </c>
    </row>
    <row r="80" spans="1:23" x14ac:dyDescent="0.25">
      <c r="A80" s="23">
        <v>35914.440972222219</v>
      </c>
      <c r="B80" s="12">
        <v>7.0000000000000007E-2</v>
      </c>
      <c r="C80" s="28">
        <f t="shared" si="1"/>
        <v>0.73342251692228311</v>
      </c>
      <c r="D80" s="31"/>
      <c r="E80" s="32"/>
      <c r="F80" s="32"/>
      <c r="W80" s="13">
        <v>-0.33929730739525116</v>
      </c>
    </row>
    <row r="81" spans="1:23" x14ac:dyDescent="0.25">
      <c r="A81" s="23">
        <v>35928.506944444445</v>
      </c>
      <c r="B81" s="12">
        <v>0.08</v>
      </c>
      <c r="C81" s="28">
        <f t="shared" si="1"/>
        <v>0.51887855205877631</v>
      </c>
      <c r="D81" s="29"/>
      <c r="E81" s="32"/>
      <c r="F81" s="32"/>
      <c r="W81" s="13">
        <v>-0.33929730739525116</v>
      </c>
    </row>
    <row r="82" spans="1:23" x14ac:dyDescent="0.25">
      <c r="A82" s="23">
        <v>35935.545138888891</v>
      </c>
      <c r="B82" s="12">
        <v>0.08</v>
      </c>
      <c r="C82" s="28">
        <f t="shared" si="1"/>
        <v>0.51887855205877631</v>
      </c>
      <c r="D82" s="31"/>
      <c r="E82" s="32"/>
      <c r="F82" s="32"/>
      <c r="W82" s="13">
        <v>-0.33929730739525116</v>
      </c>
    </row>
    <row r="83" spans="1:23" x14ac:dyDescent="0.25">
      <c r="A83" s="23">
        <v>35942.40625</v>
      </c>
      <c r="B83" s="12">
        <v>0.1</v>
      </c>
      <c r="C83" s="28">
        <f t="shared" si="1"/>
        <v>8.979062233176241E-2</v>
      </c>
      <c r="D83" s="31"/>
      <c r="E83" s="32"/>
      <c r="F83" s="32"/>
      <c r="W83" s="13">
        <v>-0.33929730739525116</v>
      </c>
    </row>
    <row r="84" spans="1:23" x14ac:dyDescent="0.25">
      <c r="A84" s="23">
        <v>35949.489583333336</v>
      </c>
      <c r="B84" s="12">
        <v>0.09</v>
      </c>
      <c r="C84" s="28">
        <f t="shared" si="1"/>
        <v>0.30433458719526951</v>
      </c>
      <c r="D84" s="31"/>
      <c r="E84" s="32"/>
      <c r="F84" s="32"/>
      <c r="W84" s="13">
        <v>-0.33929730739525116</v>
      </c>
    </row>
    <row r="85" spans="1:23" x14ac:dyDescent="0.25">
      <c r="A85" s="23">
        <v>35957.40625</v>
      </c>
      <c r="B85" s="12">
        <v>0.1</v>
      </c>
      <c r="C85" s="28">
        <f t="shared" si="1"/>
        <v>8.979062233176241E-2</v>
      </c>
      <c r="D85" s="31"/>
      <c r="E85" s="32"/>
      <c r="F85" s="32"/>
      <c r="W85" s="13">
        <v>-0.33929730739525116</v>
      </c>
    </row>
    <row r="86" spans="1:23" x14ac:dyDescent="0.25">
      <c r="A86" s="23">
        <v>35963.388888888891</v>
      </c>
      <c r="B86" s="12">
        <v>0.14000000000000001</v>
      </c>
      <c r="C86" s="28">
        <f t="shared" si="1"/>
        <v>-0.76838523712226536</v>
      </c>
      <c r="D86" s="12"/>
      <c r="E86" s="32"/>
      <c r="F86" s="32"/>
      <c r="W86" s="13">
        <v>-0.33929730739525116</v>
      </c>
    </row>
    <row r="87" spans="1:23" x14ac:dyDescent="0.25">
      <c r="A87" s="23">
        <v>35963.538194444445</v>
      </c>
      <c r="B87" s="12">
        <v>0.14000000000000001</v>
      </c>
      <c r="C87" s="28">
        <f t="shared" si="1"/>
        <v>-0.76838523712226536</v>
      </c>
      <c r="D87" s="31"/>
      <c r="E87" s="32"/>
      <c r="F87" s="32"/>
      <c r="W87" s="13">
        <v>-0.33929730739525116</v>
      </c>
    </row>
    <row r="88" spans="1:23" x14ac:dyDescent="0.25">
      <c r="A88" s="23">
        <v>35970.395833333336</v>
      </c>
      <c r="B88" s="12">
        <v>0.1</v>
      </c>
      <c r="C88" s="28">
        <f t="shared" si="1"/>
        <v>8.979062233176241E-2</v>
      </c>
      <c r="D88" s="31"/>
      <c r="E88" s="32"/>
      <c r="F88" s="32"/>
      <c r="W88" s="13">
        <v>-0.33929730739525116</v>
      </c>
    </row>
    <row r="89" spans="1:23" x14ac:dyDescent="0.25">
      <c r="A89" s="23">
        <v>35991.559027777781</v>
      </c>
      <c r="B89" s="12">
        <v>0.14000000000000001</v>
      </c>
      <c r="C89" s="28">
        <f t="shared" si="1"/>
        <v>-0.76838523712226536</v>
      </c>
      <c r="D89" s="29"/>
      <c r="E89" s="32"/>
      <c r="F89" s="32"/>
      <c r="W89" s="13">
        <v>-0.33929730739525116</v>
      </c>
    </row>
    <row r="90" spans="1:23" x14ac:dyDescent="0.25">
      <c r="A90" s="23">
        <v>36026.555555555555</v>
      </c>
      <c r="B90" s="12">
        <v>0.11</v>
      </c>
      <c r="C90" s="28">
        <f t="shared" si="1"/>
        <v>-0.12475334253174437</v>
      </c>
      <c r="D90" s="31"/>
      <c r="E90" s="32"/>
      <c r="F90" s="32"/>
      <c r="W90" s="13">
        <v>-0.33929730739525116</v>
      </c>
    </row>
    <row r="91" spans="1:23" x14ac:dyDescent="0.25">
      <c r="A91" s="23">
        <v>36054.527777777781</v>
      </c>
      <c r="B91" s="12">
        <v>0.1</v>
      </c>
      <c r="C91" s="28">
        <f t="shared" si="1"/>
        <v>8.979062233176241E-2</v>
      </c>
      <c r="D91" s="31"/>
      <c r="E91" s="32"/>
      <c r="F91" s="32"/>
      <c r="W91" s="13">
        <v>-0.33929730739525116</v>
      </c>
    </row>
    <row r="92" spans="1:23" x14ac:dyDescent="0.25">
      <c r="A92" s="23">
        <v>36089.520833333336</v>
      </c>
      <c r="B92" s="12">
        <v>0.1</v>
      </c>
      <c r="C92" s="28">
        <f t="shared" si="1"/>
        <v>8.979062233176241E-2</v>
      </c>
      <c r="D92" s="31"/>
      <c r="E92" s="32"/>
      <c r="F92" s="32"/>
      <c r="W92" s="13">
        <v>-0.33929730739525116</v>
      </c>
    </row>
    <row r="93" spans="1:23" x14ac:dyDescent="0.25">
      <c r="A93" s="23">
        <v>36117.600694444445</v>
      </c>
      <c r="B93" s="12">
        <v>0.08</v>
      </c>
      <c r="C93" s="28">
        <f t="shared" si="1"/>
        <v>0.51887855205877631</v>
      </c>
      <c r="D93" s="31"/>
      <c r="E93" s="32"/>
      <c r="F93" s="32"/>
      <c r="W93" s="13">
        <v>-0.33929730739525116</v>
      </c>
    </row>
    <row r="94" spans="1:23" x14ac:dyDescent="0.25">
      <c r="A94" s="23">
        <v>36145.614583333336</v>
      </c>
      <c r="B94" s="12">
        <v>0.08</v>
      </c>
      <c r="C94" s="28">
        <f t="shared" si="1"/>
        <v>0.51887855205877631</v>
      </c>
      <c r="D94" s="31"/>
      <c r="E94" s="32"/>
      <c r="F94" s="32"/>
      <c r="W94" s="13">
        <v>-0.12475334253174437</v>
      </c>
    </row>
    <row r="95" spans="1:23" x14ac:dyDescent="0.25">
      <c r="A95" s="23">
        <v>36180.527777777781</v>
      </c>
      <c r="B95" s="12">
        <v>7.0000000000000007E-2</v>
      </c>
      <c r="C95" s="28">
        <f t="shared" si="1"/>
        <v>0.73342251692228311</v>
      </c>
      <c r="D95" s="31"/>
      <c r="E95" s="32"/>
      <c r="F95" s="32"/>
      <c r="W95" s="13">
        <v>-0.12475334253174437</v>
      </c>
    </row>
    <row r="96" spans="1:23" x14ac:dyDescent="0.25">
      <c r="A96" s="23">
        <v>36208.53125</v>
      </c>
      <c r="B96" s="12">
        <v>0.12</v>
      </c>
      <c r="C96" s="28">
        <f t="shared" si="1"/>
        <v>-0.33929730739525116</v>
      </c>
      <c r="D96" s="31"/>
      <c r="E96" s="32"/>
      <c r="F96" s="32"/>
      <c r="W96" s="13">
        <v>-0.12475334253174437</v>
      </c>
    </row>
    <row r="97" spans="1:23" x14ac:dyDescent="0.25">
      <c r="A97" s="23">
        <v>36236.569444444445</v>
      </c>
      <c r="B97" s="12">
        <v>0.09</v>
      </c>
      <c r="C97" s="28">
        <f t="shared" si="1"/>
        <v>0.30433458719526951</v>
      </c>
      <c r="D97" s="31"/>
      <c r="E97" s="32"/>
      <c r="F97" s="32"/>
      <c r="W97" s="13">
        <v>-0.12475334253174437</v>
      </c>
    </row>
    <row r="98" spans="1:23" x14ac:dyDescent="0.25">
      <c r="A98" s="23">
        <v>36271.496527777781</v>
      </c>
      <c r="B98" s="12">
        <v>0.09</v>
      </c>
      <c r="C98" s="28">
        <f t="shared" si="1"/>
        <v>0.30433458719526951</v>
      </c>
      <c r="D98" s="31"/>
      <c r="E98" s="32"/>
      <c r="F98" s="32"/>
      <c r="W98" s="13">
        <v>-0.12475334253174437</v>
      </c>
    </row>
    <row r="99" spans="1:23" x14ac:dyDescent="0.25">
      <c r="A99" s="23">
        <v>36299.583333333336</v>
      </c>
      <c r="B99" s="12">
        <v>0.11</v>
      </c>
      <c r="C99" s="28">
        <f t="shared" si="1"/>
        <v>-0.12475334253174437</v>
      </c>
      <c r="D99" s="31"/>
      <c r="E99" s="32"/>
      <c r="F99" s="32"/>
      <c r="W99" s="13">
        <v>-0.12475334253174437</v>
      </c>
    </row>
    <row r="100" spans="1:23" x14ac:dyDescent="0.25">
      <c r="A100" s="23">
        <v>36327.506944444445</v>
      </c>
      <c r="B100" s="12">
        <v>0.12</v>
      </c>
      <c r="C100" s="28">
        <f t="shared" si="1"/>
        <v>-0.33929730739525116</v>
      </c>
      <c r="D100" s="29"/>
      <c r="E100" s="32"/>
      <c r="F100" s="32"/>
      <c r="W100" s="13">
        <v>-0.12475334253174437</v>
      </c>
    </row>
    <row r="101" spans="1:23" x14ac:dyDescent="0.25">
      <c r="A101" s="23">
        <v>36362.5625</v>
      </c>
      <c r="B101" s="12">
        <v>0.1</v>
      </c>
      <c r="C101" s="28">
        <f t="shared" si="1"/>
        <v>8.979062233176241E-2</v>
      </c>
      <c r="D101" s="31"/>
      <c r="E101" s="32"/>
      <c r="F101" s="32"/>
      <c r="W101" s="13">
        <v>-0.12475334253174437</v>
      </c>
    </row>
    <row r="102" spans="1:23" x14ac:dyDescent="0.25">
      <c r="A102" s="23">
        <v>36390.545138888891</v>
      </c>
      <c r="B102" s="12">
        <v>0.09</v>
      </c>
      <c r="C102" s="28">
        <f t="shared" si="1"/>
        <v>0.30433458719526951</v>
      </c>
      <c r="D102" s="31"/>
      <c r="E102" s="32"/>
      <c r="F102" s="32"/>
      <c r="W102" s="13">
        <v>-0.12475334253174437</v>
      </c>
    </row>
    <row r="103" spans="1:23" x14ac:dyDescent="0.25">
      <c r="A103" s="23">
        <v>36418.510416666664</v>
      </c>
      <c r="B103" s="12">
        <v>0.09</v>
      </c>
      <c r="C103" s="28">
        <f t="shared" si="1"/>
        <v>0.30433458719526951</v>
      </c>
      <c r="D103" s="33"/>
      <c r="E103" s="32"/>
      <c r="F103" s="32"/>
      <c r="W103" s="13">
        <v>-0.12475334253174437</v>
      </c>
    </row>
    <row r="104" spans="1:23" x14ac:dyDescent="0.25">
      <c r="A104" s="23">
        <v>36453.541666666664</v>
      </c>
      <c r="B104" s="12">
        <v>0.08</v>
      </c>
      <c r="C104" s="28">
        <f t="shared" si="1"/>
        <v>0.51887855205877631</v>
      </c>
      <c r="D104" s="31"/>
      <c r="E104" s="32"/>
      <c r="F104" s="32"/>
      <c r="W104" s="13">
        <v>-0.12475334253174437</v>
      </c>
    </row>
    <row r="105" spans="1:23" x14ac:dyDescent="0.25">
      <c r="A105" s="23">
        <v>36481.614583333336</v>
      </c>
      <c r="B105" s="12">
        <v>0.06</v>
      </c>
      <c r="C105" s="28">
        <f t="shared" si="1"/>
        <v>0.94796648178579013</v>
      </c>
      <c r="D105" s="31"/>
      <c r="E105" s="32"/>
      <c r="F105" s="32"/>
      <c r="W105" s="13">
        <v>-0.12475334253174437</v>
      </c>
    </row>
    <row r="106" spans="1:23" x14ac:dyDescent="0.25">
      <c r="A106" s="23">
        <v>36509.430555555555</v>
      </c>
      <c r="B106" s="12">
        <v>7.0000000000000007E-2</v>
      </c>
      <c r="C106" s="28">
        <f t="shared" si="1"/>
        <v>0.73342251692228311</v>
      </c>
      <c r="D106" s="31"/>
      <c r="E106" s="32"/>
      <c r="F106" s="32"/>
      <c r="W106" s="13">
        <v>-0.12475334253174437</v>
      </c>
    </row>
    <row r="107" spans="1:23" x14ac:dyDescent="0.25">
      <c r="A107" s="23">
        <v>36544.611111111109</v>
      </c>
      <c r="B107" s="12">
        <v>0.06</v>
      </c>
      <c r="C107" s="28">
        <f t="shared" si="1"/>
        <v>0.94796648178579013</v>
      </c>
      <c r="D107" s="31"/>
      <c r="E107" s="32"/>
      <c r="F107" s="32"/>
      <c r="W107" s="13">
        <v>-0.12475334253174437</v>
      </c>
    </row>
    <row r="108" spans="1:23" x14ac:dyDescent="0.25">
      <c r="A108" s="23">
        <v>36572.618055555555</v>
      </c>
      <c r="B108" s="12">
        <v>0.11</v>
      </c>
      <c r="C108" s="28">
        <f t="shared" si="1"/>
        <v>-0.12475334253174437</v>
      </c>
      <c r="D108" s="33"/>
      <c r="E108" s="32"/>
      <c r="F108" s="32"/>
      <c r="W108" s="13">
        <v>-0.12475334253174437</v>
      </c>
    </row>
    <row r="109" spans="1:23" x14ac:dyDescent="0.25">
      <c r="A109" s="23">
        <v>36600.625</v>
      </c>
      <c r="B109" s="12">
        <v>0.08</v>
      </c>
      <c r="C109" s="28">
        <f t="shared" si="1"/>
        <v>0.51887855205877631</v>
      </c>
      <c r="D109" s="31"/>
      <c r="E109" s="32"/>
      <c r="F109" s="32"/>
      <c r="W109" s="13">
        <v>-0.12475334253174437</v>
      </c>
    </row>
    <row r="110" spans="1:23" x14ac:dyDescent="0.25">
      <c r="A110" s="23">
        <v>36635.638888888891</v>
      </c>
      <c r="B110" s="12">
        <v>0.11</v>
      </c>
      <c r="C110" s="28">
        <f t="shared" si="1"/>
        <v>-0.12475334253174437</v>
      </c>
      <c r="D110" s="31"/>
      <c r="E110" s="32"/>
      <c r="F110" s="32"/>
      <c r="W110" s="13">
        <v>-0.12475334253174437</v>
      </c>
    </row>
    <row r="111" spans="1:23" x14ac:dyDescent="0.25">
      <c r="A111" s="23">
        <v>36663.586805555555</v>
      </c>
      <c r="B111" s="12">
        <v>7.0000000000000007E-2</v>
      </c>
      <c r="C111" s="28">
        <f t="shared" si="1"/>
        <v>0.73342251692228311</v>
      </c>
      <c r="D111" s="33"/>
      <c r="E111" s="32"/>
      <c r="F111" s="32"/>
      <c r="W111" s="13">
        <v>-0.12475334253174437</v>
      </c>
    </row>
    <row r="112" spans="1:23" x14ac:dyDescent="0.25">
      <c r="A112" s="23">
        <v>36698.583333333336</v>
      </c>
      <c r="B112" s="12">
        <v>0.12</v>
      </c>
      <c r="C112" s="28">
        <f t="shared" si="1"/>
        <v>-0.33929730739525116</v>
      </c>
      <c r="D112" s="31"/>
      <c r="E112" s="32"/>
      <c r="F112" s="32"/>
      <c r="W112" s="13">
        <v>-0.12475334253174437</v>
      </c>
    </row>
    <row r="113" spans="1:23" x14ac:dyDescent="0.25">
      <c r="A113" s="23">
        <v>36726.597222222219</v>
      </c>
      <c r="B113" s="12">
        <v>0.1</v>
      </c>
      <c r="C113" s="28">
        <f t="shared" si="1"/>
        <v>8.979062233176241E-2</v>
      </c>
      <c r="D113" s="31"/>
      <c r="E113" s="32"/>
      <c r="F113" s="32"/>
      <c r="W113" s="13">
        <v>-0.12475334253174437</v>
      </c>
    </row>
    <row r="114" spans="1:23" x14ac:dyDescent="0.25">
      <c r="A114" s="23">
        <v>36754.569444444445</v>
      </c>
      <c r="B114" s="12">
        <v>0.08</v>
      </c>
      <c r="C114" s="28">
        <f t="shared" si="1"/>
        <v>0.51887855205877631</v>
      </c>
      <c r="D114" s="31"/>
      <c r="E114" s="32"/>
      <c r="F114" s="32"/>
      <c r="W114" s="13">
        <v>8.979062233176241E-2</v>
      </c>
    </row>
    <row r="115" spans="1:23" x14ac:dyDescent="0.25">
      <c r="A115" s="23">
        <v>36789.597222222219</v>
      </c>
      <c r="B115" s="12">
        <v>7.0000000000000007E-2</v>
      </c>
      <c r="C115" s="28">
        <f t="shared" si="1"/>
        <v>0.73342251692228311</v>
      </c>
      <c r="D115" s="31"/>
      <c r="E115" s="32"/>
      <c r="F115" s="32"/>
      <c r="W115" s="13">
        <v>8.979062233176241E-2</v>
      </c>
    </row>
    <row r="116" spans="1:23" x14ac:dyDescent="0.25">
      <c r="A116" s="23">
        <v>36817.552083333336</v>
      </c>
      <c r="B116" s="12">
        <v>7.0000000000000007E-2</v>
      </c>
      <c r="C116" s="28">
        <f t="shared" si="1"/>
        <v>0.73342251692228311</v>
      </c>
      <c r="D116" s="31"/>
      <c r="E116" s="32"/>
      <c r="F116" s="32"/>
      <c r="W116" s="13">
        <v>8.979062233176241E-2</v>
      </c>
    </row>
    <row r="117" spans="1:23" x14ac:dyDescent="0.25">
      <c r="A117" s="23">
        <v>36845.5</v>
      </c>
      <c r="B117" s="12">
        <v>0.08</v>
      </c>
      <c r="C117" s="28">
        <f t="shared" si="1"/>
        <v>0.51887855205877631</v>
      </c>
      <c r="D117" s="31"/>
      <c r="E117" s="32"/>
      <c r="F117" s="32"/>
      <c r="W117" s="13">
        <v>8.979062233176241E-2</v>
      </c>
    </row>
    <row r="118" spans="1:23" x14ac:dyDescent="0.25">
      <c r="A118" s="23">
        <v>36880.586805555555</v>
      </c>
      <c r="B118" s="12">
        <v>7.0000000000000007E-2</v>
      </c>
      <c r="C118" s="28">
        <f t="shared" si="1"/>
        <v>0.73342251692228311</v>
      </c>
      <c r="D118" s="31"/>
      <c r="E118" s="32"/>
      <c r="F118" s="32"/>
      <c r="W118" s="13">
        <v>8.979062233176241E-2</v>
      </c>
    </row>
    <row r="119" spans="1:23" x14ac:dyDescent="0.25">
      <c r="A119" s="23">
        <v>36908.40625</v>
      </c>
      <c r="B119" s="12">
        <v>0.08</v>
      </c>
      <c r="C119" s="28">
        <f t="shared" si="1"/>
        <v>0.51887855205877631</v>
      </c>
      <c r="D119" s="29"/>
      <c r="E119" s="32"/>
      <c r="F119" s="32"/>
      <c r="W119" s="13">
        <v>8.979062233176241E-2</v>
      </c>
    </row>
    <row r="120" spans="1:23" x14ac:dyDescent="0.25">
      <c r="A120" s="23">
        <v>36943.576388888891</v>
      </c>
      <c r="B120" s="12">
        <v>0.08</v>
      </c>
      <c r="C120" s="28">
        <f t="shared" si="1"/>
        <v>0.51887855205877631</v>
      </c>
      <c r="D120" s="12"/>
      <c r="E120" s="32"/>
      <c r="F120" s="32"/>
      <c r="W120" s="13">
        <v>8.979062233176241E-2</v>
      </c>
    </row>
    <row r="121" spans="1:23" x14ac:dyDescent="0.25">
      <c r="A121" s="23">
        <v>36971.5625</v>
      </c>
      <c r="B121" s="12">
        <v>0.09</v>
      </c>
      <c r="C121" s="28">
        <f t="shared" si="1"/>
        <v>0.30433458719526951</v>
      </c>
      <c r="D121" s="31"/>
      <c r="E121" s="32"/>
      <c r="F121" s="32"/>
      <c r="W121" s="13">
        <v>8.979062233176241E-2</v>
      </c>
    </row>
    <row r="122" spans="1:23" x14ac:dyDescent="0.25">
      <c r="A122" s="23">
        <v>36999.486111111109</v>
      </c>
      <c r="B122" s="12">
        <v>7.0000000000000007E-2</v>
      </c>
      <c r="C122" s="28">
        <f t="shared" si="1"/>
        <v>0.73342251692228311</v>
      </c>
      <c r="D122" s="12"/>
      <c r="E122" s="32"/>
      <c r="F122" s="32"/>
      <c r="W122" s="13">
        <v>8.979062233176241E-2</v>
      </c>
    </row>
    <row r="123" spans="1:23" x14ac:dyDescent="0.25">
      <c r="A123" s="23">
        <v>37027.5625</v>
      </c>
      <c r="B123" s="12">
        <v>0.09</v>
      </c>
      <c r="C123" s="28">
        <f t="shared" si="1"/>
        <v>0.30433458719526951</v>
      </c>
      <c r="D123" s="31"/>
      <c r="E123" s="32"/>
      <c r="F123" s="32"/>
      <c r="W123" s="13">
        <v>8.979062233176241E-2</v>
      </c>
    </row>
    <row r="124" spans="1:23" x14ac:dyDescent="0.25">
      <c r="A124" s="23">
        <v>37062.597222222219</v>
      </c>
      <c r="B124" s="12">
        <v>0.11</v>
      </c>
      <c r="C124" s="28">
        <f t="shared" si="1"/>
        <v>-0.12475334253174437</v>
      </c>
      <c r="D124" s="31"/>
      <c r="E124" s="32"/>
      <c r="F124" s="32"/>
      <c r="W124" s="13">
        <v>8.979062233176241E-2</v>
      </c>
    </row>
    <row r="125" spans="1:23" x14ac:dyDescent="0.25">
      <c r="A125" s="23">
        <v>37090.517361111109</v>
      </c>
      <c r="B125" s="12">
        <v>0.1</v>
      </c>
      <c r="C125" s="28">
        <f t="shared" si="1"/>
        <v>8.979062233176241E-2</v>
      </c>
      <c r="D125" s="31"/>
      <c r="E125" s="32"/>
      <c r="F125" s="32"/>
      <c r="W125" s="13">
        <v>8.979062233176241E-2</v>
      </c>
    </row>
    <row r="126" spans="1:23" x14ac:dyDescent="0.25">
      <c r="A126" s="23">
        <v>37118.59375</v>
      </c>
      <c r="B126" s="12">
        <v>0.09</v>
      </c>
      <c r="C126" s="28">
        <f t="shared" si="1"/>
        <v>0.30433458719526951</v>
      </c>
      <c r="D126" s="31"/>
      <c r="E126" s="32"/>
      <c r="F126" s="32"/>
      <c r="W126" s="13">
        <v>8.979062233176241E-2</v>
      </c>
    </row>
    <row r="127" spans="1:23" x14ac:dyDescent="0.25">
      <c r="A127" s="23">
        <v>37153.572916666664</v>
      </c>
      <c r="B127" s="12">
        <v>0.09</v>
      </c>
      <c r="C127" s="28">
        <f t="shared" si="1"/>
        <v>0.30433458719526951</v>
      </c>
      <c r="D127" s="31"/>
      <c r="E127" s="32"/>
      <c r="F127" s="32"/>
      <c r="W127" s="13">
        <v>8.979062233176241E-2</v>
      </c>
    </row>
    <row r="128" spans="1:23" x14ac:dyDescent="0.25">
      <c r="A128" s="23">
        <v>37181.607638888891</v>
      </c>
      <c r="B128" s="12">
        <v>0.08</v>
      </c>
      <c r="C128" s="28">
        <f t="shared" si="1"/>
        <v>0.51887855205877631</v>
      </c>
      <c r="D128" s="31"/>
      <c r="E128" s="32"/>
      <c r="F128" s="32"/>
      <c r="W128" s="13">
        <v>8.979062233176241E-2</v>
      </c>
    </row>
    <row r="129" spans="1:23" x14ac:dyDescent="0.25">
      <c r="A129" s="23">
        <v>37209.527777777781</v>
      </c>
      <c r="B129" s="12">
        <v>0.08</v>
      </c>
      <c r="C129" s="28">
        <f t="shared" si="1"/>
        <v>0.51887855205877631</v>
      </c>
      <c r="D129" s="33"/>
      <c r="E129" s="32"/>
      <c r="F129" s="32"/>
      <c r="W129" s="13">
        <v>8.979062233176241E-2</v>
      </c>
    </row>
    <row r="130" spans="1:23" x14ac:dyDescent="0.25">
      <c r="A130" s="23">
        <v>37244.524305555555</v>
      </c>
      <c r="B130" s="12">
        <v>0.08</v>
      </c>
      <c r="C130" s="28">
        <f t="shared" si="1"/>
        <v>0.51887855205877631</v>
      </c>
      <c r="D130" s="31"/>
      <c r="E130" s="32"/>
      <c r="F130" s="32"/>
      <c r="W130" s="13">
        <v>8.979062233176241E-2</v>
      </c>
    </row>
    <row r="131" spans="1:23" x14ac:dyDescent="0.25">
      <c r="A131" s="23">
        <v>37272.545138888891</v>
      </c>
      <c r="B131" s="12">
        <v>0.2</v>
      </c>
      <c r="C131" s="28">
        <f t="shared" ref="C131:C194" si="2">($E$2-B131)/$F$2</f>
        <v>-2.0556490263033065</v>
      </c>
      <c r="D131" s="31"/>
      <c r="E131" s="32"/>
      <c r="F131" s="32"/>
      <c r="W131" s="13">
        <v>8.979062233176241E-2</v>
      </c>
    </row>
    <row r="132" spans="1:23" x14ac:dyDescent="0.25">
      <c r="A132" s="23">
        <v>37307.597222222219</v>
      </c>
      <c r="B132" s="12">
        <v>0.1</v>
      </c>
      <c r="C132" s="28">
        <f t="shared" si="2"/>
        <v>8.979062233176241E-2</v>
      </c>
      <c r="D132" s="33"/>
      <c r="E132" s="32"/>
      <c r="F132" s="32"/>
      <c r="W132" s="13">
        <v>8.979062233176241E-2</v>
      </c>
    </row>
    <row r="133" spans="1:23" x14ac:dyDescent="0.25">
      <c r="A133" s="23">
        <v>37335.541666666664</v>
      </c>
      <c r="B133" s="12">
        <v>7.0000000000000007E-2</v>
      </c>
      <c r="C133" s="28">
        <f t="shared" si="2"/>
        <v>0.73342251692228311</v>
      </c>
      <c r="D133" s="33"/>
      <c r="E133" s="32"/>
      <c r="F133" s="32"/>
      <c r="W133" s="13">
        <v>8.979062233176241E-2</v>
      </c>
    </row>
    <row r="134" spans="1:23" x14ac:dyDescent="0.25">
      <c r="A134" s="23">
        <v>37363.527777777781</v>
      </c>
      <c r="B134" s="12">
        <v>0.04</v>
      </c>
      <c r="C134" s="28">
        <f t="shared" si="2"/>
        <v>1.3770544115128041</v>
      </c>
      <c r="D134" s="31"/>
      <c r="E134" s="32"/>
      <c r="F134" s="32"/>
      <c r="W134" s="13">
        <v>8.979062233176241E-2</v>
      </c>
    </row>
    <row r="135" spans="1:23" x14ac:dyDescent="0.25">
      <c r="A135" s="23">
        <v>37391.586805555555</v>
      </c>
      <c r="B135" s="12">
        <v>0.05</v>
      </c>
      <c r="C135" s="28">
        <f t="shared" si="2"/>
        <v>1.162510446649297</v>
      </c>
      <c r="D135" s="31"/>
      <c r="E135" s="32"/>
      <c r="F135" s="32"/>
      <c r="W135" s="13">
        <v>8.979062233176241E-2</v>
      </c>
    </row>
    <row r="136" spans="1:23" x14ac:dyDescent="0.25">
      <c r="A136" s="23">
        <v>37426.003472222219</v>
      </c>
      <c r="B136" s="12">
        <v>0.08</v>
      </c>
      <c r="C136" s="28">
        <f t="shared" si="2"/>
        <v>0.51887855205877631</v>
      </c>
      <c r="D136" s="31"/>
      <c r="E136" s="32"/>
      <c r="F136" s="32"/>
      <c r="W136" s="13">
        <v>8.979062233176241E-2</v>
      </c>
    </row>
    <row r="137" spans="1:23" x14ac:dyDescent="0.25">
      <c r="A137" s="23">
        <v>37454.463194444441</v>
      </c>
      <c r="B137" s="12">
        <v>0.08</v>
      </c>
      <c r="C137" s="28">
        <f t="shared" si="2"/>
        <v>0.51887855205877631</v>
      </c>
      <c r="D137" s="33"/>
      <c r="E137" s="32"/>
      <c r="F137" s="32"/>
      <c r="W137" s="13">
        <v>8.979062233176241E-2</v>
      </c>
    </row>
    <row r="138" spans="1:23" x14ac:dyDescent="0.25">
      <c r="A138" s="23">
        <v>37489.554861111108</v>
      </c>
      <c r="B138" s="12">
        <v>7.0000000000000007E-2</v>
      </c>
      <c r="C138" s="28">
        <f t="shared" si="2"/>
        <v>0.73342251692228311</v>
      </c>
      <c r="D138" s="31"/>
      <c r="E138" s="32"/>
      <c r="F138" s="32"/>
      <c r="W138" s="13">
        <v>8.979062233176241E-2</v>
      </c>
    </row>
    <row r="139" spans="1:23" x14ac:dyDescent="0.25">
      <c r="A139" s="23">
        <v>37517.489583333336</v>
      </c>
      <c r="B139" s="12">
        <v>7.0000000000000007E-2</v>
      </c>
      <c r="C139" s="28">
        <f t="shared" si="2"/>
        <v>0.73342251692228311</v>
      </c>
      <c r="D139" s="33"/>
      <c r="E139" s="32"/>
      <c r="F139" s="32"/>
      <c r="W139" s="13">
        <v>8.979062233176241E-2</v>
      </c>
    </row>
    <row r="140" spans="1:23" x14ac:dyDescent="0.25">
      <c r="A140" s="23">
        <v>37545.451388888891</v>
      </c>
      <c r="B140" s="12">
        <v>0.08</v>
      </c>
      <c r="C140" s="28">
        <f t="shared" si="2"/>
        <v>0.51887855205877631</v>
      </c>
      <c r="D140" s="31"/>
      <c r="E140" s="32"/>
      <c r="F140" s="32"/>
      <c r="W140" s="13">
        <v>8.979062233176241E-2</v>
      </c>
    </row>
    <row r="141" spans="1:23" x14ac:dyDescent="0.25">
      <c r="A141" s="23">
        <v>37580.447916666664</v>
      </c>
      <c r="B141" s="12">
        <v>0.06</v>
      </c>
      <c r="C141" s="28">
        <f t="shared" si="2"/>
        <v>0.94796648178579013</v>
      </c>
      <c r="D141" s="31"/>
      <c r="E141" s="32"/>
      <c r="F141" s="32"/>
      <c r="W141" s="13">
        <v>8.979062233176241E-2</v>
      </c>
    </row>
    <row r="142" spans="1:23" x14ac:dyDescent="0.25">
      <c r="A142" s="23">
        <v>37608.472222222219</v>
      </c>
      <c r="B142" s="12">
        <v>0.12</v>
      </c>
      <c r="C142" s="28">
        <f t="shared" si="2"/>
        <v>-0.33929730739525116</v>
      </c>
      <c r="D142" s="29"/>
      <c r="E142" s="32"/>
      <c r="F142" s="32"/>
      <c r="W142" s="13">
        <v>8.979062233176241E-2</v>
      </c>
    </row>
    <row r="143" spans="1:23" x14ac:dyDescent="0.25">
      <c r="A143" s="23">
        <v>37636.305555555555</v>
      </c>
      <c r="B143" s="12">
        <v>0.11</v>
      </c>
      <c r="C143" s="28">
        <f t="shared" si="2"/>
        <v>-0.12475334253174437</v>
      </c>
      <c r="D143" s="31"/>
      <c r="E143" s="32"/>
      <c r="F143" s="32"/>
      <c r="W143" s="13">
        <v>8.979062233176241E-2</v>
      </c>
    </row>
    <row r="144" spans="1:23" x14ac:dyDescent="0.25">
      <c r="A144" s="23">
        <v>37671.548611111109</v>
      </c>
      <c r="B144" s="12">
        <v>0.09</v>
      </c>
      <c r="C144" s="28">
        <f t="shared" si="2"/>
        <v>0.30433458719526951</v>
      </c>
      <c r="D144" s="31"/>
      <c r="E144" s="32"/>
      <c r="F144" s="32"/>
      <c r="W144" s="13">
        <v>8.979062233176241E-2</v>
      </c>
    </row>
    <row r="145" spans="1:23" x14ac:dyDescent="0.25">
      <c r="A145" s="23">
        <v>37699.503472222219</v>
      </c>
      <c r="B145" s="12">
        <v>0.12</v>
      </c>
      <c r="C145" s="28">
        <f t="shared" si="2"/>
        <v>-0.33929730739525116</v>
      </c>
      <c r="D145" s="31"/>
      <c r="E145" s="32"/>
      <c r="F145" s="32"/>
      <c r="W145" s="13">
        <v>8.979062233176241E-2</v>
      </c>
    </row>
    <row r="146" spans="1:23" x14ac:dyDescent="0.25">
      <c r="A146" s="23">
        <v>37727.486111111109</v>
      </c>
      <c r="B146" s="12">
        <v>0.08</v>
      </c>
      <c r="C146" s="28">
        <f t="shared" si="2"/>
        <v>0.51887855205877631</v>
      </c>
      <c r="D146" s="31"/>
      <c r="E146" s="32"/>
      <c r="F146" s="32"/>
      <c r="W146" s="13">
        <v>8.979062233176241E-2</v>
      </c>
    </row>
    <row r="147" spans="1:23" x14ac:dyDescent="0.25">
      <c r="A147" s="23">
        <v>37762.375</v>
      </c>
      <c r="B147" s="12">
        <v>0.06</v>
      </c>
      <c r="C147" s="28">
        <f t="shared" si="2"/>
        <v>0.94796648178579013</v>
      </c>
      <c r="D147" s="33"/>
      <c r="E147" s="32"/>
      <c r="F147" s="32"/>
      <c r="W147" s="13">
        <v>8.979062233176241E-2</v>
      </c>
    </row>
    <row r="148" spans="1:23" x14ac:dyDescent="0.25">
      <c r="A148" s="23">
        <v>37790.510416666664</v>
      </c>
      <c r="B148" s="12">
        <v>0.05</v>
      </c>
      <c r="C148" s="28">
        <f t="shared" si="2"/>
        <v>1.162510446649297</v>
      </c>
      <c r="D148" s="31"/>
      <c r="E148" s="32"/>
      <c r="F148" s="32"/>
      <c r="W148" s="13">
        <v>8.979062233176241E-2</v>
      </c>
    </row>
    <row r="149" spans="1:23" x14ac:dyDescent="0.25">
      <c r="A149" s="23">
        <v>37818.458333333336</v>
      </c>
      <c r="B149" s="12">
        <v>0.11</v>
      </c>
      <c r="C149" s="28">
        <f t="shared" si="2"/>
        <v>-0.12475334253174437</v>
      </c>
      <c r="D149" s="31"/>
      <c r="E149" s="32"/>
      <c r="F149" s="32"/>
      <c r="W149" s="13">
        <v>8.979062233176241E-2</v>
      </c>
    </row>
    <row r="150" spans="1:23" x14ac:dyDescent="0.25">
      <c r="A150" s="23">
        <v>37853.513888888891</v>
      </c>
      <c r="B150" s="12">
        <v>0.09</v>
      </c>
      <c r="C150" s="28">
        <f t="shared" si="2"/>
        <v>0.30433458719526951</v>
      </c>
      <c r="D150" s="31"/>
      <c r="E150" s="32"/>
      <c r="F150" s="32"/>
      <c r="W150" s="13">
        <v>8.979062233176241E-2</v>
      </c>
    </row>
    <row r="151" spans="1:23" x14ac:dyDescent="0.25">
      <c r="A151" s="23">
        <v>37881.427083333336</v>
      </c>
      <c r="B151" s="12">
        <v>0.1</v>
      </c>
      <c r="C151" s="28">
        <f t="shared" si="2"/>
        <v>8.979062233176241E-2</v>
      </c>
      <c r="D151" s="31"/>
      <c r="E151" s="32"/>
      <c r="F151" s="32"/>
      <c r="W151" s="13">
        <v>8.979062233176241E-2</v>
      </c>
    </row>
    <row r="152" spans="1:23" x14ac:dyDescent="0.25">
      <c r="A152" s="23">
        <v>37909.420138888891</v>
      </c>
      <c r="B152" s="12">
        <v>0.1</v>
      </c>
      <c r="C152" s="28">
        <f t="shared" si="2"/>
        <v>8.979062233176241E-2</v>
      </c>
      <c r="D152" s="31"/>
      <c r="E152" s="32"/>
      <c r="F152" s="32"/>
      <c r="W152" s="13">
        <v>8.979062233176241E-2</v>
      </c>
    </row>
    <row r="153" spans="1:23" x14ac:dyDescent="0.25">
      <c r="A153" s="23">
        <v>37944.416666666664</v>
      </c>
      <c r="B153" s="12">
        <v>7.0000000000000007E-2</v>
      </c>
      <c r="C153" s="28">
        <f t="shared" si="2"/>
        <v>0.73342251692228311</v>
      </c>
      <c r="D153" s="31"/>
      <c r="E153" s="32"/>
      <c r="F153" s="32"/>
      <c r="W153" s="13">
        <v>0.30433458719526951</v>
      </c>
    </row>
    <row r="154" spans="1:23" x14ac:dyDescent="0.25">
      <c r="A154" s="23">
        <v>37972.388888888891</v>
      </c>
      <c r="B154" s="12">
        <v>7.0000000000000007E-2</v>
      </c>
      <c r="C154" s="28">
        <f t="shared" si="2"/>
        <v>0.73342251692228311</v>
      </c>
      <c r="D154" s="31"/>
      <c r="E154" s="32"/>
      <c r="F154" s="32"/>
      <c r="W154" s="13">
        <v>0.30433458719526951</v>
      </c>
    </row>
    <row r="155" spans="1:23" x14ac:dyDescent="0.25">
      <c r="A155" s="23">
        <v>38007.425000000003</v>
      </c>
      <c r="B155" s="12">
        <v>0.12</v>
      </c>
      <c r="C155" s="28">
        <f t="shared" si="2"/>
        <v>-0.33929730739525116</v>
      </c>
      <c r="D155" s="31"/>
      <c r="E155" s="32"/>
      <c r="F155" s="32"/>
      <c r="W155" s="13">
        <v>0.30433458719526951</v>
      </c>
    </row>
    <row r="156" spans="1:23" x14ac:dyDescent="0.25">
      <c r="A156" s="23">
        <v>38035.40625</v>
      </c>
      <c r="B156" s="12">
        <v>0.17</v>
      </c>
      <c r="C156" s="28">
        <f t="shared" si="2"/>
        <v>-1.4120171317127861</v>
      </c>
      <c r="D156" s="31"/>
      <c r="E156" s="32"/>
      <c r="F156" s="32"/>
      <c r="W156" s="13">
        <v>0.30433458719526951</v>
      </c>
    </row>
    <row r="157" spans="1:23" x14ac:dyDescent="0.25">
      <c r="A157" s="23">
        <v>38098.371527777781</v>
      </c>
      <c r="B157" s="12">
        <v>0.18</v>
      </c>
      <c r="C157" s="28">
        <f t="shared" si="2"/>
        <v>-1.6265610965762924</v>
      </c>
      <c r="D157" s="29"/>
      <c r="E157" s="32"/>
      <c r="F157" s="32"/>
      <c r="W157" s="13">
        <v>0.30433458719526951</v>
      </c>
    </row>
    <row r="158" spans="1:23" x14ac:dyDescent="0.25">
      <c r="A158" s="23">
        <v>38126.465277777781</v>
      </c>
      <c r="B158" s="12">
        <v>0.1</v>
      </c>
      <c r="C158" s="28">
        <f t="shared" si="2"/>
        <v>8.979062233176241E-2</v>
      </c>
      <c r="D158" s="12"/>
      <c r="E158" s="32"/>
      <c r="F158" s="32"/>
      <c r="W158" s="13">
        <v>0.30433458719526951</v>
      </c>
    </row>
    <row r="159" spans="1:23" x14ac:dyDescent="0.25">
      <c r="A159" s="23">
        <v>38153.422222222223</v>
      </c>
      <c r="B159" s="12">
        <v>0.12</v>
      </c>
      <c r="C159" s="28">
        <f t="shared" si="2"/>
        <v>-0.33929730739525116</v>
      </c>
      <c r="D159" s="31"/>
      <c r="E159" s="32"/>
      <c r="F159" s="32"/>
      <c r="W159" s="13">
        <v>0.30433458719526951</v>
      </c>
    </row>
    <row r="160" spans="1:23" x14ac:dyDescent="0.25">
      <c r="A160" s="23">
        <v>38189.413194444445</v>
      </c>
      <c r="B160" s="12">
        <v>0.13</v>
      </c>
      <c r="C160" s="28">
        <f t="shared" si="2"/>
        <v>-0.55384127225875823</v>
      </c>
      <c r="D160" s="31"/>
      <c r="E160" s="32"/>
      <c r="F160" s="32"/>
      <c r="W160" s="13">
        <v>0.30433458719526951</v>
      </c>
    </row>
    <row r="161" spans="1:23" x14ac:dyDescent="0.25">
      <c r="A161" s="23">
        <v>38217.420138888891</v>
      </c>
      <c r="B161" s="12">
        <v>0.12</v>
      </c>
      <c r="C161" s="28">
        <f t="shared" si="2"/>
        <v>-0.33929730739525116</v>
      </c>
      <c r="D161" s="31"/>
      <c r="E161" s="32"/>
      <c r="F161" s="32"/>
      <c r="W161" s="13">
        <v>0.30433458719526951</v>
      </c>
    </row>
    <row r="162" spans="1:23" x14ac:dyDescent="0.25">
      <c r="A162" s="23">
        <v>38245.430555555555</v>
      </c>
      <c r="B162" s="12">
        <v>0.11</v>
      </c>
      <c r="C162" s="28">
        <f t="shared" si="2"/>
        <v>-0.12475334253174437</v>
      </c>
      <c r="D162" s="31"/>
      <c r="E162" s="32"/>
      <c r="F162" s="32"/>
      <c r="W162" s="13">
        <v>0.30433458719526951</v>
      </c>
    </row>
    <row r="163" spans="1:23" x14ac:dyDescent="0.25">
      <c r="A163" s="23">
        <v>38280.399305555555</v>
      </c>
      <c r="B163" s="12">
        <v>0.1</v>
      </c>
      <c r="C163" s="28">
        <f t="shared" si="2"/>
        <v>8.979062233176241E-2</v>
      </c>
      <c r="D163" s="31"/>
      <c r="E163" s="32"/>
      <c r="F163" s="32"/>
      <c r="W163" s="13">
        <v>0.30433458719526951</v>
      </c>
    </row>
    <row r="164" spans="1:23" x14ac:dyDescent="0.25">
      <c r="A164" s="23">
        <v>38308.416666666664</v>
      </c>
      <c r="B164" s="12">
        <v>0.08</v>
      </c>
      <c r="C164" s="28">
        <f t="shared" si="2"/>
        <v>0.51887855205877631</v>
      </c>
      <c r="D164" s="31"/>
      <c r="E164" s="32"/>
      <c r="F164" s="32"/>
      <c r="W164" s="13">
        <v>0.30433458719526951</v>
      </c>
    </row>
    <row r="165" spans="1:23" x14ac:dyDescent="0.25">
      <c r="A165" s="23">
        <v>38336.402777777781</v>
      </c>
      <c r="B165" s="12">
        <v>0.1</v>
      </c>
      <c r="C165" s="28">
        <f t="shared" si="2"/>
        <v>8.979062233176241E-2</v>
      </c>
      <c r="D165" s="33"/>
      <c r="E165" s="32"/>
      <c r="F165" s="32"/>
      <c r="W165" s="13">
        <v>0.30433458719526951</v>
      </c>
    </row>
    <row r="166" spans="1:23" x14ac:dyDescent="0.25">
      <c r="A166" s="23">
        <v>38371.413194444445</v>
      </c>
      <c r="B166" s="12">
        <v>0.25</v>
      </c>
      <c r="C166" s="28">
        <f t="shared" si="2"/>
        <v>-3.1283688506208414</v>
      </c>
      <c r="D166" s="12">
        <v>0.25</v>
      </c>
      <c r="E166" s="32"/>
      <c r="F166" s="32"/>
      <c r="W166" s="13">
        <v>0.30433458719526951</v>
      </c>
    </row>
    <row r="167" spans="1:23" x14ac:dyDescent="0.25">
      <c r="A167" s="23">
        <v>38399.368055555555</v>
      </c>
      <c r="B167" s="12">
        <v>0.11</v>
      </c>
      <c r="C167" s="28">
        <f t="shared" si="2"/>
        <v>-0.12475334253174437</v>
      </c>
      <c r="D167" s="31"/>
      <c r="E167" s="32"/>
      <c r="F167" s="32"/>
      <c r="W167" s="13">
        <v>0.30433458719526951</v>
      </c>
    </row>
    <row r="168" spans="1:23" x14ac:dyDescent="0.25">
      <c r="A168" s="23">
        <v>38427.416666666664</v>
      </c>
      <c r="B168" s="12">
        <v>0.22</v>
      </c>
      <c r="C168" s="28">
        <f t="shared" si="2"/>
        <v>-2.4847369560303201</v>
      </c>
      <c r="D168" s="31"/>
      <c r="E168" s="32"/>
      <c r="F168" s="32"/>
      <c r="W168" s="13">
        <v>0.30433458719526951</v>
      </c>
    </row>
    <row r="169" spans="1:23" x14ac:dyDescent="0.25">
      <c r="A169" s="23">
        <v>38462.414583333331</v>
      </c>
      <c r="B169" s="12">
        <v>0.12</v>
      </c>
      <c r="C169" s="28">
        <f t="shared" si="2"/>
        <v>-0.33929730739525116</v>
      </c>
      <c r="D169" s="31"/>
      <c r="E169" s="32"/>
      <c r="F169" s="32"/>
      <c r="W169" s="13">
        <v>0.30433458719526951</v>
      </c>
    </row>
    <row r="170" spans="1:23" x14ac:dyDescent="0.25">
      <c r="A170" s="23">
        <v>38490.407638888886</v>
      </c>
      <c r="B170" s="12">
        <v>0.09</v>
      </c>
      <c r="C170" s="28">
        <f t="shared" si="2"/>
        <v>0.30433458719526951</v>
      </c>
      <c r="D170" s="12"/>
      <c r="E170" s="32"/>
      <c r="F170" s="32"/>
      <c r="W170" s="13">
        <v>0.30433458719526951</v>
      </c>
    </row>
    <row r="171" spans="1:23" x14ac:dyDescent="0.25">
      <c r="A171" s="23">
        <v>38518.40347222222</v>
      </c>
      <c r="B171" s="12">
        <v>0.16</v>
      </c>
      <c r="C171" s="28">
        <f t="shared" si="2"/>
        <v>-1.1974731668492788</v>
      </c>
      <c r="D171" s="31"/>
      <c r="E171" s="32"/>
      <c r="F171" s="32"/>
      <c r="W171" s="13">
        <v>0.30433458719526951</v>
      </c>
    </row>
    <row r="172" spans="1:23" x14ac:dyDescent="0.25">
      <c r="A172" s="23">
        <v>38553.395833333336</v>
      </c>
      <c r="B172" s="12">
        <v>0.13</v>
      </c>
      <c r="C172" s="28">
        <f t="shared" si="2"/>
        <v>-0.55384127225875823</v>
      </c>
      <c r="D172" s="31"/>
      <c r="E172" s="32"/>
      <c r="F172" s="32"/>
      <c r="W172" s="13">
        <v>0.30433458719526951</v>
      </c>
    </row>
    <row r="173" spans="1:23" x14ac:dyDescent="0.25">
      <c r="A173" s="23">
        <v>38581.416666666664</v>
      </c>
      <c r="B173" s="12">
        <v>0.1</v>
      </c>
      <c r="C173" s="28">
        <f t="shared" si="2"/>
        <v>8.979062233176241E-2</v>
      </c>
      <c r="D173" s="31"/>
      <c r="E173" s="32"/>
      <c r="F173" s="32"/>
      <c r="W173" s="13">
        <v>0.30433458719526951</v>
      </c>
    </row>
    <row r="174" spans="1:23" x14ac:dyDescent="0.25">
      <c r="A174" s="23">
        <v>38616.395833333336</v>
      </c>
      <c r="B174" s="12">
        <v>0.08</v>
      </c>
      <c r="C174" s="28">
        <f t="shared" si="2"/>
        <v>0.51887855205877631</v>
      </c>
      <c r="D174" s="31"/>
      <c r="E174" s="32"/>
      <c r="F174" s="32"/>
      <c r="W174" s="13">
        <v>0.30433458719526951</v>
      </c>
    </row>
    <row r="175" spans="1:23" x14ac:dyDescent="0.25">
      <c r="A175" s="23">
        <v>38644.39166666667</v>
      </c>
      <c r="B175" s="12">
        <v>0.06</v>
      </c>
      <c r="C175" s="28">
        <f t="shared" si="2"/>
        <v>0.94796648178579013</v>
      </c>
      <c r="D175" s="31"/>
      <c r="E175" s="32"/>
      <c r="F175" s="32"/>
      <c r="W175" s="13">
        <v>0.30433458719526951</v>
      </c>
    </row>
    <row r="176" spans="1:23" x14ac:dyDescent="0.25">
      <c r="A176" s="23">
        <v>38672.475694444445</v>
      </c>
      <c r="B176" s="12">
        <v>0.06</v>
      </c>
      <c r="C176" s="28">
        <f t="shared" si="2"/>
        <v>0.94796648178579013</v>
      </c>
      <c r="D176" s="31"/>
      <c r="E176" s="32"/>
      <c r="F176" s="32"/>
      <c r="W176" s="13">
        <v>0.51887855205877631</v>
      </c>
    </row>
    <row r="177" spans="1:23" x14ac:dyDescent="0.25">
      <c r="A177" s="23">
        <v>38700.496527777781</v>
      </c>
      <c r="B177" s="12">
        <v>7.0000000000000007E-2</v>
      </c>
      <c r="C177" s="28">
        <f t="shared" si="2"/>
        <v>0.73342251692228311</v>
      </c>
      <c r="D177" s="31"/>
      <c r="E177" s="32"/>
      <c r="F177" s="32"/>
      <c r="W177" s="13">
        <v>0.51887855205877631</v>
      </c>
    </row>
    <row r="178" spans="1:23" x14ac:dyDescent="0.25">
      <c r="A178" s="23">
        <v>38735.46875</v>
      </c>
      <c r="B178" s="12">
        <v>0.18</v>
      </c>
      <c r="C178" s="28">
        <f t="shared" si="2"/>
        <v>-1.6265610965762924</v>
      </c>
      <c r="D178" s="29"/>
      <c r="E178" s="32"/>
      <c r="F178" s="32"/>
      <c r="W178" s="13">
        <v>0.51887855205877631</v>
      </c>
    </row>
    <row r="179" spans="1:23" x14ac:dyDescent="0.25">
      <c r="A179" s="23">
        <v>38763.463194444441</v>
      </c>
      <c r="B179" s="12">
        <v>0.12</v>
      </c>
      <c r="C179" s="28">
        <f t="shared" si="2"/>
        <v>-0.33929730739525116</v>
      </c>
      <c r="D179" s="31"/>
      <c r="E179" s="32"/>
      <c r="F179" s="32"/>
      <c r="W179" s="13">
        <v>0.51887855205877631</v>
      </c>
    </row>
    <row r="180" spans="1:23" x14ac:dyDescent="0.25">
      <c r="A180" s="23">
        <v>38791.420138888891</v>
      </c>
      <c r="B180" s="12">
        <v>0.04</v>
      </c>
      <c r="C180" s="28">
        <f t="shared" si="2"/>
        <v>1.3770544115128041</v>
      </c>
      <c r="D180" s="31"/>
      <c r="E180" s="32"/>
      <c r="F180" s="32"/>
      <c r="W180" s="13">
        <v>0.51887855205877631</v>
      </c>
    </row>
    <row r="181" spans="1:23" x14ac:dyDescent="0.25">
      <c r="A181" s="23">
        <v>38826.427083333336</v>
      </c>
      <c r="B181" s="12">
        <v>0.15</v>
      </c>
      <c r="C181" s="28">
        <f t="shared" si="2"/>
        <v>-0.98292920198577183</v>
      </c>
      <c r="D181" s="31"/>
      <c r="E181" s="32"/>
      <c r="F181" s="32"/>
      <c r="W181" s="13">
        <v>0.51887855205877631</v>
      </c>
    </row>
    <row r="182" spans="1:23" x14ac:dyDescent="0.25">
      <c r="A182" s="23">
        <v>38854.430555555555</v>
      </c>
      <c r="B182" s="12">
        <v>0.22</v>
      </c>
      <c r="C182" s="28">
        <f t="shared" si="2"/>
        <v>-2.4847369560303201</v>
      </c>
      <c r="D182" s="31"/>
      <c r="E182" s="32"/>
      <c r="F182" s="32"/>
      <c r="W182" s="13">
        <v>0.51887855205877631</v>
      </c>
    </row>
    <row r="183" spans="1:23" x14ac:dyDescent="0.25">
      <c r="A183" s="23">
        <v>38889.466666666667</v>
      </c>
      <c r="B183" s="12">
        <v>0.14000000000000001</v>
      </c>
      <c r="C183" s="28">
        <f t="shared" si="2"/>
        <v>-0.76838523712226536</v>
      </c>
      <c r="D183" s="31"/>
      <c r="E183" s="32"/>
      <c r="F183" s="32"/>
      <c r="W183" s="13">
        <v>0.51887855205877631</v>
      </c>
    </row>
    <row r="184" spans="1:23" x14ac:dyDescent="0.25">
      <c r="A184" s="23">
        <v>38917.440972222219</v>
      </c>
      <c r="B184" s="12">
        <v>0.12</v>
      </c>
      <c r="C184" s="28">
        <f t="shared" si="2"/>
        <v>-0.33929730739525116</v>
      </c>
      <c r="D184" s="31"/>
      <c r="E184" s="32"/>
      <c r="F184" s="32"/>
      <c r="W184" s="13">
        <v>0.51887855205877631</v>
      </c>
    </row>
    <row r="185" spans="1:23" x14ac:dyDescent="0.25">
      <c r="A185" s="23">
        <v>38945.430555555555</v>
      </c>
      <c r="B185" s="12">
        <v>0.1</v>
      </c>
      <c r="C185" s="28">
        <f t="shared" si="2"/>
        <v>8.979062233176241E-2</v>
      </c>
      <c r="D185" s="31"/>
      <c r="E185" s="32"/>
      <c r="F185" s="32"/>
      <c r="W185" s="13">
        <v>0.51887855205877631</v>
      </c>
    </row>
    <row r="186" spans="1:23" x14ac:dyDescent="0.25">
      <c r="A186" s="23">
        <v>38980.5</v>
      </c>
      <c r="B186" s="12">
        <v>7.0000000000000007E-2</v>
      </c>
      <c r="C186" s="28">
        <f t="shared" si="2"/>
        <v>0.73342251692228311</v>
      </c>
      <c r="D186" s="31"/>
      <c r="E186" s="32"/>
      <c r="F186" s="32"/>
      <c r="W186" s="13">
        <v>0.51887855205877631</v>
      </c>
    </row>
    <row r="187" spans="1:23" x14ac:dyDescent="0.25">
      <c r="A187" s="23">
        <v>39008.475694444445</v>
      </c>
      <c r="B187" s="12">
        <v>0.09</v>
      </c>
      <c r="C187" s="28">
        <f t="shared" si="2"/>
        <v>0.30433458719526951</v>
      </c>
      <c r="D187" s="31"/>
      <c r="E187" s="32"/>
      <c r="F187" s="32"/>
      <c r="W187" s="13">
        <v>0.51887855205877631</v>
      </c>
    </row>
    <row r="188" spans="1:23" x14ac:dyDescent="0.25">
      <c r="A188" s="23">
        <v>39036.461805555555</v>
      </c>
      <c r="B188" s="12">
        <v>0.06</v>
      </c>
      <c r="C188" s="28">
        <f t="shared" si="2"/>
        <v>0.94796648178579013</v>
      </c>
      <c r="D188" s="31"/>
      <c r="E188" s="32"/>
      <c r="F188" s="32"/>
      <c r="W188" s="13">
        <v>0.51887855205877631</v>
      </c>
    </row>
    <row r="189" spans="1:23" x14ac:dyDescent="0.25">
      <c r="A189" s="23">
        <v>39071.416666666664</v>
      </c>
      <c r="B189" s="12">
        <v>0.06</v>
      </c>
      <c r="C189" s="28">
        <f t="shared" si="2"/>
        <v>0.94796648178579013</v>
      </c>
      <c r="D189" s="29"/>
      <c r="E189" s="32"/>
      <c r="F189" s="32"/>
      <c r="W189" s="13">
        <v>0.51887855205877631</v>
      </c>
    </row>
    <row r="190" spans="1:23" x14ac:dyDescent="0.25">
      <c r="A190" s="23">
        <v>39099.416666666664</v>
      </c>
      <c r="B190" s="12">
        <v>0.03</v>
      </c>
      <c r="C190" s="28">
        <f t="shared" si="2"/>
        <v>1.5915983763763109</v>
      </c>
      <c r="D190" s="31"/>
      <c r="E190" s="32"/>
      <c r="F190" s="32"/>
      <c r="W190" s="13">
        <v>0.51887855205877631</v>
      </c>
    </row>
    <row r="191" spans="1:23" x14ac:dyDescent="0.25">
      <c r="A191" s="23">
        <v>39134.434027777781</v>
      </c>
      <c r="B191" s="12">
        <v>0.09</v>
      </c>
      <c r="C191" s="28">
        <f t="shared" si="2"/>
        <v>0.30433458719526951</v>
      </c>
      <c r="D191" s="31"/>
      <c r="E191" s="32"/>
      <c r="F191" s="32"/>
      <c r="W191" s="13">
        <v>0.51887855205877631</v>
      </c>
    </row>
    <row r="192" spans="1:23" x14ac:dyDescent="0.25">
      <c r="A192" s="23">
        <v>39162.4375</v>
      </c>
      <c r="B192" s="12">
        <v>0.08</v>
      </c>
      <c r="C192" s="28">
        <f t="shared" si="2"/>
        <v>0.51887855205877631</v>
      </c>
      <c r="D192" s="12"/>
      <c r="E192" s="32"/>
      <c r="F192" s="32"/>
      <c r="W192" s="13">
        <v>0.51887855205877631</v>
      </c>
    </row>
    <row r="193" spans="1:23" x14ac:dyDescent="0.25">
      <c r="A193" s="23">
        <v>39190.444444444445</v>
      </c>
      <c r="B193" s="12">
        <v>0.15</v>
      </c>
      <c r="C193" s="28">
        <f t="shared" si="2"/>
        <v>-0.98292920198577183</v>
      </c>
      <c r="D193" s="31"/>
      <c r="E193" s="32"/>
      <c r="F193" s="32"/>
      <c r="W193" s="13">
        <v>0.51887855205877631</v>
      </c>
    </row>
    <row r="194" spans="1:23" x14ac:dyDescent="0.25">
      <c r="A194" s="23">
        <v>39218.451388888891</v>
      </c>
      <c r="B194" s="12">
        <v>0.12</v>
      </c>
      <c r="C194" s="28">
        <f t="shared" si="2"/>
        <v>-0.33929730739525116</v>
      </c>
      <c r="D194" s="31"/>
      <c r="E194" s="32"/>
      <c r="F194" s="32"/>
      <c r="W194" s="13">
        <v>0.51887855205877631</v>
      </c>
    </row>
    <row r="195" spans="1:23" x14ac:dyDescent="0.25">
      <c r="A195" s="23">
        <v>39253.472222222219</v>
      </c>
      <c r="B195" s="12">
        <v>0.15</v>
      </c>
      <c r="C195" s="28">
        <f t="shared" ref="C195:C258" si="3">($E$2-B195)/$F$2</f>
        <v>-0.98292920198577183</v>
      </c>
      <c r="D195" s="31"/>
      <c r="E195" s="32"/>
      <c r="F195" s="32"/>
      <c r="W195" s="13">
        <v>0.51887855205877631</v>
      </c>
    </row>
    <row r="196" spans="1:23" x14ac:dyDescent="0.25">
      <c r="A196" s="23">
        <v>39281.5</v>
      </c>
      <c r="B196" s="12">
        <v>0.12</v>
      </c>
      <c r="C196" s="28">
        <f t="shared" si="3"/>
        <v>-0.33929730739525116</v>
      </c>
      <c r="D196" s="31"/>
      <c r="E196" s="32"/>
      <c r="F196" s="32"/>
      <c r="W196" s="13">
        <v>0.51887855205877631</v>
      </c>
    </row>
    <row r="197" spans="1:23" x14ac:dyDescent="0.25">
      <c r="A197" s="23">
        <v>39309.465277777781</v>
      </c>
      <c r="B197" s="12">
        <v>0.09</v>
      </c>
      <c r="C197" s="28">
        <f t="shared" si="3"/>
        <v>0.30433458719526951</v>
      </c>
      <c r="D197" s="31"/>
      <c r="E197" s="32"/>
      <c r="F197" s="32"/>
      <c r="W197" s="13">
        <v>0.51887855205877631</v>
      </c>
    </row>
    <row r="198" spans="1:23" x14ac:dyDescent="0.25">
      <c r="A198" s="23">
        <v>39344.465277777781</v>
      </c>
      <c r="B198" s="12">
        <v>0.1</v>
      </c>
      <c r="C198" s="28">
        <f t="shared" si="3"/>
        <v>8.979062233176241E-2</v>
      </c>
      <c r="D198" s="33"/>
      <c r="E198" s="32"/>
      <c r="F198" s="32"/>
      <c r="W198" s="13">
        <v>0.51887855205877631</v>
      </c>
    </row>
    <row r="199" spans="1:23" x14ac:dyDescent="0.25">
      <c r="A199" s="23">
        <v>39372.506944444445</v>
      </c>
      <c r="B199" s="12">
        <v>0.1</v>
      </c>
      <c r="C199" s="28">
        <f t="shared" si="3"/>
        <v>8.979062233176241E-2</v>
      </c>
      <c r="D199" s="12"/>
      <c r="E199" s="32"/>
      <c r="F199" s="32"/>
      <c r="W199" s="13">
        <v>0.51887855205877631</v>
      </c>
    </row>
    <row r="200" spans="1:23" x14ac:dyDescent="0.25">
      <c r="A200" s="23">
        <v>39400.451388888891</v>
      </c>
      <c r="B200" s="12">
        <v>0.04</v>
      </c>
      <c r="C200" s="28">
        <f t="shared" si="3"/>
        <v>1.3770544115128041</v>
      </c>
      <c r="D200" s="31"/>
      <c r="E200" s="32"/>
      <c r="F200" s="32"/>
      <c r="W200" s="13">
        <v>0.51887855205877631</v>
      </c>
    </row>
    <row r="201" spans="1:23" x14ac:dyDescent="0.25">
      <c r="A201" s="23">
        <v>39435.465277777781</v>
      </c>
      <c r="B201" s="12">
        <v>0.04</v>
      </c>
      <c r="C201" s="28">
        <f t="shared" si="3"/>
        <v>1.3770544115128041</v>
      </c>
      <c r="D201" s="31"/>
      <c r="E201" s="32"/>
      <c r="F201" s="32"/>
      <c r="W201" s="13">
        <v>0.51887855205877631</v>
      </c>
    </row>
    <row r="202" spans="1:23" x14ac:dyDescent="0.25">
      <c r="A202" s="23">
        <v>39463.458333333336</v>
      </c>
      <c r="B202" s="12">
        <v>7.4999999999999997E-2</v>
      </c>
      <c r="C202" s="28">
        <f t="shared" si="3"/>
        <v>0.62615053449052982</v>
      </c>
      <c r="D202" s="29"/>
      <c r="E202" s="32"/>
      <c r="F202" s="32"/>
      <c r="W202" s="13">
        <v>0.51887855205877631</v>
      </c>
    </row>
    <row r="203" spans="1:23" x14ac:dyDescent="0.25">
      <c r="A203" s="23">
        <v>39498.46875</v>
      </c>
      <c r="B203" s="12">
        <v>0.16</v>
      </c>
      <c r="C203" s="28">
        <f t="shared" si="3"/>
        <v>-1.1974731668492788</v>
      </c>
      <c r="D203" s="31"/>
      <c r="E203" s="32"/>
      <c r="F203" s="32"/>
      <c r="W203" s="13">
        <v>0.51887855205877631</v>
      </c>
    </row>
    <row r="204" spans="1:23" x14ac:dyDescent="0.25">
      <c r="A204" s="23">
        <v>39526.46875</v>
      </c>
      <c r="B204" s="12">
        <v>0.09</v>
      </c>
      <c r="C204" s="28">
        <f t="shared" si="3"/>
        <v>0.30433458719526951</v>
      </c>
      <c r="D204" s="31"/>
      <c r="E204" s="32"/>
      <c r="F204" s="32"/>
      <c r="W204" s="13">
        <v>0.51887855205877631</v>
      </c>
    </row>
    <row r="205" spans="1:23" x14ac:dyDescent="0.25">
      <c r="A205" s="23">
        <v>39554.489583333336</v>
      </c>
      <c r="B205" s="12">
        <v>0.17</v>
      </c>
      <c r="C205" s="28">
        <f t="shared" si="3"/>
        <v>-1.4120171317127861</v>
      </c>
      <c r="D205" s="31"/>
      <c r="E205" s="32"/>
      <c r="F205" s="32"/>
      <c r="W205" s="13">
        <v>0.51887855205877631</v>
      </c>
    </row>
    <row r="206" spans="1:23" x14ac:dyDescent="0.25">
      <c r="A206" s="23">
        <v>39589.5</v>
      </c>
      <c r="B206" s="12">
        <v>0.16</v>
      </c>
      <c r="C206" s="28">
        <f t="shared" si="3"/>
        <v>-1.1974731668492788</v>
      </c>
      <c r="D206" s="31"/>
      <c r="E206" s="32"/>
      <c r="F206" s="32"/>
      <c r="W206" s="13">
        <v>0.62615053449052982</v>
      </c>
    </row>
    <row r="207" spans="1:23" x14ac:dyDescent="0.25">
      <c r="A207" s="23">
        <v>39617.472222222219</v>
      </c>
      <c r="B207" s="12">
        <v>0.13</v>
      </c>
      <c r="C207" s="28">
        <f t="shared" si="3"/>
        <v>-0.55384127225875823</v>
      </c>
      <c r="D207" s="31"/>
      <c r="E207" s="32"/>
      <c r="F207" s="32"/>
      <c r="W207" s="13">
        <v>0.73342251692228311</v>
      </c>
    </row>
    <row r="208" spans="1:23" x14ac:dyDescent="0.25">
      <c r="A208" s="23">
        <v>39645.489583333336</v>
      </c>
      <c r="B208" s="12">
        <v>0.12</v>
      </c>
      <c r="C208" s="28">
        <f t="shared" si="3"/>
        <v>-0.33929730739525116</v>
      </c>
      <c r="D208" s="31"/>
      <c r="E208" s="32"/>
      <c r="F208" s="32"/>
      <c r="W208" s="13">
        <v>0.73342251692228311</v>
      </c>
    </row>
    <row r="209" spans="1:23" x14ac:dyDescent="0.25">
      <c r="A209" s="23">
        <v>39680.503472222219</v>
      </c>
      <c r="B209" s="12">
        <v>0.12</v>
      </c>
      <c r="C209" s="28">
        <f t="shared" si="3"/>
        <v>-0.33929730739525116</v>
      </c>
      <c r="D209" s="31"/>
      <c r="E209" s="32"/>
      <c r="F209" s="32"/>
      <c r="W209" s="13">
        <v>0.73342251692228311</v>
      </c>
    </row>
    <row r="210" spans="1:23" x14ac:dyDescent="0.25">
      <c r="A210" s="23">
        <v>39708.489583333336</v>
      </c>
      <c r="B210" s="12">
        <v>0.1</v>
      </c>
      <c r="C210" s="28">
        <f t="shared" si="3"/>
        <v>8.979062233176241E-2</v>
      </c>
      <c r="D210" s="31"/>
      <c r="E210" s="32"/>
      <c r="F210" s="32"/>
      <c r="W210" s="13">
        <v>0.73342251692228311</v>
      </c>
    </row>
    <row r="211" spans="1:23" x14ac:dyDescent="0.25">
      <c r="A211" s="23">
        <v>39736.482638888891</v>
      </c>
      <c r="B211" s="12">
        <v>0.08</v>
      </c>
      <c r="C211" s="28">
        <f t="shared" si="3"/>
        <v>0.51887855205877631</v>
      </c>
      <c r="D211" s="33"/>
      <c r="E211" s="32"/>
      <c r="F211" s="32"/>
      <c r="W211" s="13">
        <v>0.73342251692228311</v>
      </c>
    </row>
    <row r="212" spans="1:23" x14ac:dyDescent="0.25">
      <c r="A212" s="23">
        <v>39771.486111111109</v>
      </c>
      <c r="B212" s="12">
        <v>0.05</v>
      </c>
      <c r="C212" s="28">
        <f t="shared" si="3"/>
        <v>1.162510446649297</v>
      </c>
      <c r="D212" s="31"/>
      <c r="E212" s="32"/>
      <c r="F212" s="32"/>
      <c r="W212" s="13">
        <v>0.73342251692228311</v>
      </c>
    </row>
    <row r="213" spans="1:23" x14ac:dyDescent="0.25">
      <c r="A213" s="23">
        <v>39800.427083333336</v>
      </c>
      <c r="B213" s="12">
        <v>0.08</v>
      </c>
      <c r="C213" s="28">
        <f t="shared" si="3"/>
        <v>0.51887855205877631</v>
      </c>
      <c r="D213" s="31"/>
      <c r="E213" s="32"/>
      <c r="F213" s="32"/>
      <c r="W213" s="13">
        <v>0.73342251692228311</v>
      </c>
    </row>
    <row r="214" spans="1:23" x14ac:dyDescent="0.25">
      <c r="A214" s="23">
        <v>39834.510416666664</v>
      </c>
      <c r="B214" s="12">
        <v>0.1</v>
      </c>
      <c r="C214" s="28">
        <f t="shared" si="3"/>
        <v>8.979062233176241E-2</v>
      </c>
      <c r="D214" s="29"/>
      <c r="E214" s="32"/>
      <c r="F214" s="32"/>
      <c r="W214" s="13">
        <v>0.73342251692228311</v>
      </c>
    </row>
    <row r="215" spans="1:23" x14ac:dyDescent="0.25">
      <c r="A215" s="23">
        <v>39862.479166666664</v>
      </c>
      <c r="B215" s="12">
        <v>0.01</v>
      </c>
      <c r="C215" s="28">
        <f t="shared" si="3"/>
        <v>2.0206863061033249</v>
      </c>
      <c r="D215" s="31"/>
      <c r="E215" s="32"/>
      <c r="F215" s="32"/>
      <c r="W215" s="13">
        <v>0.73342251692228311</v>
      </c>
    </row>
    <row r="216" spans="1:23" x14ac:dyDescent="0.25">
      <c r="A216" s="23">
        <v>39890.444444444445</v>
      </c>
      <c r="B216" s="12">
        <v>0.15</v>
      </c>
      <c r="C216" s="28">
        <f t="shared" si="3"/>
        <v>-0.98292920198577183</v>
      </c>
      <c r="D216" s="31"/>
      <c r="E216" s="32"/>
      <c r="F216" s="32"/>
      <c r="W216" s="13">
        <v>0.73342251692228311</v>
      </c>
    </row>
    <row r="217" spans="1:23" x14ac:dyDescent="0.25">
      <c r="A217" s="23">
        <v>39918.472222222219</v>
      </c>
      <c r="B217" s="12">
        <v>0.12</v>
      </c>
      <c r="C217" s="28">
        <f t="shared" si="3"/>
        <v>-0.33929730739525116</v>
      </c>
      <c r="D217" s="31"/>
      <c r="E217" s="32"/>
      <c r="F217" s="32"/>
      <c r="W217" s="13">
        <v>0.73342251692228311</v>
      </c>
    </row>
    <row r="218" spans="1:23" x14ac:dyDescent="0.25">
      <c r="A218" s="23">
        <v>39953.458333333336</v>
      </c>
      <c r="B218" s="12">
        <v>0.1</v>
      </c>
      <c r="C218" s="28">
        <f t="shared" si="3"/>
        <v>8.979062233176241E-2</v>
      </c>
      <c r="D218" s="31"/>
      <c r="E218" s="32"/>
      <c r="F218" s="32"/>
      <c r="W218" s="13">
        <v>0.73342251692228311</v>
      </c>
    </row>
    <row r="219" spans="1:23" x14ac:dyDescent="0.25">
      <c r="A219" s="23">
        <v>39981.493055555555</v>
      </c>
      <c r="B219" s="12">
        <v>0.14000000000000001</v>
      </c>
      <c r="C219" s="28">
        <f t="shared" si="3"/>
        <v>-0.76838523712226536</v>
      </c>
      <c r="D219" s="31"/>
      <c r="E219" s="32"/>
      <c r="F219" s="32"/>
      <c r="W219" s="13">
        <v>0.73342251692228311</v>
      </c>
    </row>
    <row r="220" spans="1:23" x14ac:dyDescent="0.25">
      <c r="A220" s="23">
        <v>40009.447916666664</v>
      </c>
      <c r="B220" s="12">
        <v>0.19</v>
      </c>
      <c r="C220" s="28">
        <f t="shared" si="3"/>
        <v>-1.8411050614397997</v>
      </c>
      <c r="D220" s="31"/>
      <c r="E220" s="32"/>
      <c r="F220" s="32"/>
      <c r="W220" s="13">
        <v>0.73342251692228311</v>
      </c>
    </row>
    <row r="221" spans="1:23" x14ac:dyDescent="0.25">
      <c r="A221" s="23">
        <v>40044.451388888891</v>
      </c>
      <c r="B221" s="12">
        <v>0.14000000000000001</v>
      </c>
      <c r="C221" s="28">
        <f t="shared" si="3"/>
        <v>-0.76838523712226536</v>
      </c>
      <c r="D221" s="31"/>
      <c r="E221" s="32"/>
      <c r="F221" s="32"/>
      <c r="W221" s="13">
        <v>0.73342251692228311</v>
      </c>
    </row>
    <row r="222" spans="1:23" x14ac:dyDescent="0.25">
      <c r="A222" s="23">
        <v>40072.5</v>
      </c>
      <c r="B222" s="12">
        <v>0.12</v>
      </c>
      <c r="C222" s="28">
        <f t="shared" si="3"/>
        <v>-0.33929730739525116</v>
      </c>
      <c r="D222" s="31"/>
      <c r="E222" s="32"/>
      <c r="F222" s="32"/>
      <c r="W222" s="13">
        <v>0.73342251692228311</v>
      </c>
    </row>
    <row r="223" spans="1:23" x14ac:dyDescent="0.25">
      <c r="A223" s="23">
        <v>40107.46875</v>
      </c>
      <c r="B223" s="12">
        <v>4.9000000000000002E-2</v>
      </c>
      <c r="C223" s="28">
        <f t="shared" si="3"/>
        <v>1.1839648431356478</v>
      </c>
      <c r="D223" s="12"/>
      <c r="E223" s="32"/>
      <c r="F223" s="32"/>
      <c r="W223" s="13">
        <v>0.73342251692228311</v>
      </c>
    </row>
    <row r="224" spans="1:23" x14ac:dyDescent="0.25">
      <c r="A224" s="23">
        <v>40135.46875</v>
      </c>
      <c r="B224" s="12">
        <v>0.06</v>
      </c>
      <c r="C224" s="28">
        <f t="shared" si="3"/>
        <v>0.94796648178579013</v>
      </c>
      <c r="D224" s="31"/>
      <c r="E224" s="32"/>
      <c r="F224" s="32"/>
      <c r="W224" s="13">
        <v>0.73342251692228311</v>
      </c>
    </row>
    <row r="225" spans="1:23" x14ac:dyDescent="0.25">
      <c r="A225" s="23">
        <v>40163.482638888891</v>
      </c>
      <c r="B225" s="12">
        <v>0.09</v>
      </c>
      <c r="C225" s="28">
        <f t="shared" si="3"/>
        <v>0.30433458719526951</v>
      </c>
      <c r="D225" s="31"/>
      <c r="E225" s="32"/>
      <c r="F225" s="32"/>
      <c r="W225" s="13">
        <v>0.73342251692228311</v>
      </c>
    </row>
    <row r="226" spans="1:23" x14ac:dyDescent="0.25">
      <c r="A226" s="23">
        <v>40191.479166666664</v>
      </c>
      <c r="B226" s="12">
        <v>0.06</v>
      </c>
      <c r="C226" s="28">
        <f t="shared" si="3"/>
        <v>0.94796648178579013</v>
      </c>
      <c r="D226" s="31"/>
      <c r="E226" s="32"/>
      <c r="F226" s="32"/>
      <c r="W226" s="13">
        <v>0.73342251692228311</v>
      </c>
    </row>
    <row r="227" spans="1:23" x14ac:dyDescent="0.25">
      <c r="A227" s="23">
        <v>40226.479166666664</v>
      </c>
      <c r="B227" s="12">
        <v>0.24</v>
      </c>
      <c r="C227" s="28">
        <f t="shared" si="3"/>
        <v>-2.9138248857573341</v>
      </c>
      <c r="D227" s="31"/>
      <c r="E227" s="32"/>
      <c r="F227" s="32"/>
      <c r="W227" s="13">
        <v>0.73342251692228311</v>
      </c>
    </row>
    <row r="228" spans="1:23" x14ac:dyDescent="0.25">
      <c r="A228" s="23">
        <v>40254.493055555555</v>
      </c>
      <c r="B228" s="12">
        <v>0.15</v>
      </c>
      <c r="C228" s="28">
        <f t="shared" si="3"/>
        <v>-0.98292920198577183</v>
      </c>
      <c r="D228" s="29"/>
      <c r="E228" s="32"/>
      <c r="F228" s="32"/>
      <c r="W228" s="13">
        <v>0.73342251692228311</v>
      </c>
    </row>
    <row r="229" spans="1:23" x14ac:dyDescent="0.25">
      <c r="A229" s="23">
        <v>40288.503472222219</v>
      </c>
      <c r="B229" s="12">
        <v>0.12</v>
      </c>
      <c r="C229" s="28">
        <f t="shared" si="3"/>
        <v>-0.33929730739525116</v>
      </c>
      <c r="D229" s="31"/>
      <c r="E229" s="32"/>
      <c r="F229" s="32"/>
      <c r="W229" s="13">
        <v>0.73342251692228311</v>
      </c>
    </row>
    <row r="230" spans="1:23" x14ac:dyDescent="0.25">
      <c r="A230" s="23">
        <v>40317.46875</v>
      </c>
      <c r="B230" s="12">
        <v>0.1</v>
      </c>
      <c r="C230" s="28">
        <f t="shared" si="3"/>
        <v>8.979062233176241E-2</v>
      </c>
      <c r="D230" s="12"/>
      <c r="E230" s="32"/>
      <c r="F230" s="32"/>
      <c r="W230" s="13">
        <v>0.94796648178579013</v>
      </c>
    </row>
    <row r="231" spans="1:23" x14ac:dyDescent="0.25">
      <c r="A231" s="23">
        <v>40345.475694444445</v>
      </c>
      <c r="B231" s="12">
        <v>0.16</v>
      </c>
      <c r="C231" s="28">
        <f t="shared" si="3"/>
        <v>-1.1974731668492788</v>
      </c>
      <c r="D231" s="12"/>
      <c r="E231" s="32"/>
      <c r="F231" s="32"/>
      <c r="W231" s="13">
        <v>0.94796648178579013</v>
      </c>
    </row>
    <row r="232" spans="1:23" x14ac:dyDescent="0.25">
      <c r="A232" s="23">
        <v>40380.489583333336</v>
      </c>
      <c r="B232" s="12">
        <v>0.14000000000000001</v>
      </c>
      <c r="C232" s="28">
        <f t="shared" si="3"/>
        <v>-0.76838523712226536</v>
      </c>
      <c r="D232" s="31"/>
      <c r="E232" s="32"/>
      <c r="F232" s="32"/>
      <c r="W232" s="13">
        <v>0.94796648178579013</v>
      </c>
    </row>
    <row r="233" spans="1:23" x14ac:dyDescent="0.25">
      <c r="A233" s="23">
        <v>40408.479166666664</v>
      </c>
      <c r="B233" s="12">
        <v>0.13</v>
      </c>
      <c r="C233" s="28">
        <f t="shared" si="3"/>
        <v>-0.55384127225875823</v>
      </c>
      <c r="D233" s="31"/>
      <c r="E233" s="32"/>
      <c r="F233" s="32"/>
      <c r="W233" s="13">
        <v>0.94796648178579013</v>
      </c>
    </row>
    <row r="234" spans="1:23" x14ac:dyDescent="0.25">
      <c r="A234" s="23">
        <v>40436.46875</v>
      </c>
      <c r="B234" s="12">
        <v>0.08</v>
      </c>
      <c r="C234" s="28">
        <f t="shared" si="3"/>
        <v>0.51887855205877631</v>
      </c>
      <c r="D234" s="31"/>
      <c r="E234" s="32"/>
      <c r="F234" s="32"/>
      <c r="W234" s="13">
        <v>0.94796648178579013</v>
      </c>
    </row>
    <row r="235" spans="1:23" x14ac:dyDescent="0.25">
      <c r="A235" s="23">
        <v>40471.472222222219</v>
      </c>
      <c r="B235" s="12">
        <v>7.0000000000000007E-2</v>
      </c>
      <c r="C235" s="28">
        <f t="shared" si="3"/>
        <v>0.73342251692228311</v>
      </c>
      <c r="D235" s="31"/>
      <c r="E235" s="32"/>
      <c r="F235" s="32"/>
      <c r="W235" s="13">
        <v>0.94796648178579013</v>
      </c>
    </row>
    <row r="236" spans="1:23" x14ac:dyDescent="0.25">
      <c r="A236" s="23">
        <v>40499.465277777781</v>
      </c>
      <c r="B236" s="12">
        <v>0.06</v>
      </c>
      <c r="C236" s="28">
        <f t="shared" si="3"/>
        <v>0.94796648178579013</v>
      </c>
      <c r="D236" s="31"/>
      <c r="E236" s="32"/>
      <c r="F236" s="32"/>
      <c r="W236" s="13">
        <v>0.94796648178579013</v>
      </c>
    </row>
    <row r="237" spans="1:23" x14ac:dyDescent="0.25">
      <c r="A237" s="23">
        <v>40527.46875</v>
      </c>
      <c r="B237" s="12">
        <v>0.12</v>
      </c>
      <c r="C237" s="28">
        <f t="shared" si="3"/>
        <v>-0.33929730739525116</v>
      </c>
      <c r="D237" s="29"/>
      <c r="E237" s="32"/>
      <c r="F237" s="32"/>
      <c r="W237" s="13">
        <v>0.94796648178579013</v>
      </c>
    </row>
    <row r="238" spans="1:23" x14ac:dyDescent="0.25">
      <c r="A238" s="23">
        <v>40562.493055555555</v>
      </c>
      <c r="B238" s="12">
        <v>0.15</v>
      </c>
      <c r="C238" s="28">
        <f t="shared" si="3"/>
        <v>-0.98292920198577183</v>
      </c>
      <c r="D238" s="31"/>
      <c r="E238" s="32"/>
      <c r="F238" s="32"/>
      <c r="W238" s="13">
        <v>0.94796648178579013</v>
      </c>
    </row>
    <row r="239" spans="1:23" x14ac:dyDescent="0.25">
      <c r="A239" s="23">
        <v>40590.458333333336</v>
      </c>
      <c r="B239" s="12">
        <v>0.17</v>
      </c>
      <c r="C239" s="28">
        <f t="shared" si="3"/>
        <v>-1.4120171317127861</v>
      </c>
      <c r="D239" s="31"/>
      <c r="E239" s="32"/>
      <c r="F239" s="32"/>
      <c r="W239" s="13">
        <v>0.94796648178579013</v>
      </c>
    </row>
    <row r="240" spans="1:23" x14ac:dyDescent="0.25">
      <c r="A240" s="23">
        <v>40618.479166666664</v>
      </c>
      <c r="B240" s="12">
        <v>0.11</v>
      </c>
      <c r="C240" s="28">
        <f t="shared" si="3"/>
        <v>-0.12475334253174437</v>
      </c>
      <c r="D240" s="31"/>
      <c r="E240" s="32"/>
      <c r="F240" s="32"/>
      <c r="W240" s="13">
        <v>0.94796648178579013</v>
      </c>
    </row>
    <row r="241" spans="1:23" x14ac:dyDescent="0.25">
      <c r="A241" s="23">
        <v>40653.475694444445</v>
      </c>
      <c r="B241" s="12">
        <v>0.36</v>
      </c>
      <c r="C241" s="28">
        <f t="shared" si="3"/>
        <v>-5.4883524641194166</v>
      </c>
      <c r="D241" s="12">
        <v>0.36</v>
      </c>
      <c r="E241" s="32"/>
      <c r="F241" s="32"/>
      <c r="W241" s="13">
        <v>0.94796648178579013</v>
      </c>
    </row>
    <row r="242" spans="1:23" x14ac:dyDescent="0.25">
      <c r="A242" s="23">
        <v>40681.472222222219</v>
      </c>
      <c r="B242" s="12">
        <v>0.15</v>
      </c>
      <c r="C242" s="28">
        <f t="shared" si="3"/>
        <v>-0.98292920198577183</v>
      </c>
      <c r="D242" s="31"/>
      <c r="E242" s="32"/>
      <c r="F242" s="32"/>
      <c r="W242" s="13">
        <v>0.94796648178579013</v>
      </c>
    </row>
    <row r="243" spans="1:23" x14ac:dyDescent="0.25">
      <c r="A243" s="23">
        <v>40709.458333333336</v>
      </c>
      <c r="B243" s="12">
        <v>0.17</v>
      </c>
      <c r="C243" s="28">
        <f t="shared" si="3"/>
        <v>-1.4120171317127861</v>
      </c>
      <c r="D243" s="31"/>
      <c r="E243" s="32"/>
      <c r="F243" s="32"/>
      <c r="W243" s="13">
        <v>0.94796648178579013</v>
      </c>
    </row>
    <row r="244" spans="1:23" x14ac:dyDescent="0.25">
      <c r="A244" s="23">
        <v>40744.472222222219</v>
      </c>
      <c r="B244" s="12">
        <v>0.18</v>
      </c>
      <c r="C244" s="28">
        <f t="shared" si="3"/>
        <v>-1.6265610965762924</v>
      </c>
      <c r="D244" s="31"/>
      <c r="E244" s="32"/>
      <c r="F244" s="32"/>
      <c r="W244" s="13">
        <v>0.94796648178579013</v>
      </c>
    </row>
    <row r="245" spans="1:23" x14ac:dyDescent="0.25">
      <c r="A245" s="23">
        <v>40772.472222222219</v>
      </c>
      <c r="B245" s="12">
        <v>0.15</v>
      </c>
      <c r="C245" s="28">
        <f t="shared" si="3"/>
        <v>-0.98292920198577183</v>
      </c>
      <c r="D245" s="31"/>
      <c r="E245" s="32"/>
      <c r="F245" s="32"/>
      <c r="W245" s="13">
        <v>0.94796648178579013</v>
      </c>
    </row>
    <row r="246" spans="1:23" x14ac:dyDescent="0.25">
      <c r="A246" s="23">
        <v>40807.479166666664</v>
      </c>
      <c r="B246" s="12">
        <v>0.11</v>
      </c>
      <c r="C246" s="28">
        <f t="shared" si="3"/>
        <v>-0.12475334253174437</v>
      </c>
      <c r="D246" s="31"/>
      <c r="E246" s="32"/>
      <c r="F246" s="32"/>
      <c r="W246" s="13">
        <v>0.94796648178579013</v>
      </c>
    </row>
    <row r="247" spans="1:23" x14ac:dyDescent="0.25">
      <c r="A247" s="23">
        <v>40834.5</v>
      </c>
      <c r="B247" s="12">
        <v>0.1</v>
      </c>
      <c r="C247" s="28">
        <f t="shared" si="3"/>
        <v>8.979062233176241E-2</v>
      </c>
      <c r="D247" s="31"/>
      <c r="E247" s="32"/>
      <c r="F247" s="32"/>
      <c r="W247" s="13">
        <v>1.162510446649297</v>
      </c>
    </row>
    <row r="248" spans="1:23" x14ac:dyDescent="0.25">
      <c r="A248" s="23">
        <v>40862.486111111109</v>
      </c>
      <c r="B248" s="12">
        <v>0.04</v>
      </c>
      <c r="C248" s="28">
        <f t="shared" si="3"/>
        <v>1.3770544115128041</v>
      </c>
      <c r="D248" s="31"/>
      <c r="E248" s="32"/>
      <c r="F248" s="32"/>
      <c r="W248" s="13">
        <v>1.162510446649297</v>
      </c>
    </row>
    <row r="249" spans="1:23" x14ac:dyDescent="0.25">
      <c r="A249" s="23">
        <v>40898.503472222219</v>
      </c>
      <c r="B249" s="12">
        <v>0.06</v>
      </c>
      <c r="C249" s="28">
        <f t="shared" si="3"/>
        <v>0.94796648178579013</v>
      </c>
      <c r="D249" s="31"/>
      <c r="E249" s="32"/>
      <c r="F249" s="32"/>
      <c r="W249" s="13">
        <v>1.162510446649297</v>
      </c>
    </row>
    <row r="250" spans="1:23" x14ac:dyDescent="0.25">
      <c r="A250" s="23">
        <v>40926.565972222219</v>
      </c>
      <c r="B250" s="12">
        <v>0.06</v>
      </c>
      <c r="C250" s="28">
        <f t="shared" si="3"/>
        <v>0.94796648178579013</v>
      </c>
      <c r="D250" s="31"/>
      <c r="E250" s="32"/>
      <c r="F250" s="32"/>
      <c r="W250" s="13">
        <v>1.162510446649297</v>
      </c>
    </row>
    <row r="251" spans="1:23" x14ac:dyDescent="0.25">
      <c r="A251" s="23">
        <v>40954.597222222219</v>
      </c>
      <c r="B251" s="12">
        <v>0.04</v>
      </c>
      <c r="C251" s="28">
        <f t="shared" si="3"/>
        <v>1.3770544115128041</v>
      </c>
      <c r="D251" s="29"/>
      <c r="E251" s="32"/>
      <c r="F251" s="32"/>
      <c r="W251" s="13">
        <v>1.162510446649297</v>
      </c>
    </row>
    <row r="252" spans="1:23" x14ac:dyDescent="0.25">
      <c r="A252" s="23">
        <v>40989.548611111109</v>
      </c>
      <c r="B252" s="12">
        <v>0.04</v>
      </c>
      <c r="C252" s="28">
        <f t="shared" si="3"/>
        <v>1.3770544115128041</v>
      </c>
      <c r="D252" s="31"/>
      <c r="E252" s="32"/>
      <c r="F252" s="32"/>
      <c r="W252" s="13">
        <v>1.162510446649297</v>
      </c>
    </row>
    <row r="253" spans="1:23" x14ac:dyDescent="0.25">
      <c r="A253" s="23">
        <v>41017.59375</v>
      </c>
      <c r="B253" s="12">
        <v>0.18</v>
      </c>
      <c r="C253" s="28">
        <f t="shared" si="3"/>
        <v>-1.6265610965762924</v>
      </c>
      <c r="D253" s="31"/>
      <c r="E253" s="32"/>
      <c r="F253" s="32"/>
      <c r="W253" s="13">
        <v>1.1839648431356478</v>
      </c>
    </row>
    <row r="254" spans="1:23" x14ac:dyDescent="0.25">
      <c r="A254" s="23">
        <v>41045.552083333336</v>
      </c>
      <c r="B254" s="12">
        <v>0.2</v>
      </c>
      <c r="C254" s="28">
        <f t="shared" si="3"/>
        <v>-2.0556490263033065</v>
      </c>
      <c r="D254" s="31"/>
      <c r="E254" s="32"/>
      <c r="F254" s="32"/>
      <c r="W254" s="13">
        <v>1.2483280325946997</v>
      </c>
    </row>
    <row r="255" spans="1:23" x14ac:dyDescent="0.25">
      <c r="A255" s="23">
        <v>41080.545138888891</v>
      </c>
      <c r="B255" s="12">
        <v>0.12</v>
      </c>
      <c r="C255" s="28">
        <f t="shared" si="3"/>
        <v>-0.33929730739525116</v>
      </c>
      <c r="D255" s="31"/>
      <c r="E255" s="32"/>
      <c r="F255" s="32"/>
      <c r="W255" s="13">
        <v>1.3770544115128041</v>
      </c>
    </row>
    <row r="256" spans="1:23" x14ac:dyDescent="0.25">
      <c r="A256" s="23">
        <v>41108.479166666664</v>
      </c>
      <c r="B256" s="12">
        <v>0.14000000000000001</v>
      </c>
      <c r="C256" s="28">
        <f t="shared" si="3"/>
        <v>-0.76838523712226536</v>
      </c>
      <c r="D256" s="31"/>
      <c r="E256" s="32"/>
      <c r="F256" s="32"/>
      <c r="W256" s="13">
        <v>1.3770544115128041</v>
      </c>
    </row>
    <row r="257" spans="1:23" x14ac:dyDescent="0.25">
      <c r="A257" s="23">
        <v>41143.482638888891</v>
      </c>
      <c r="B257" s="12">
        <v>0.13</v>
      </c>
      <c r="C257" s="28">
        <f t="shared" si="3"/>
        <v>-0.55384127225875823</v>
      </c>
      <c r="D257" s="31"/>
      <c r="E257" s="32"/>
      <c r="F257" s="32"/>
      <c r="W257" s="13">
        <v>1.3770544115128041</v>
      </c>
    </row>
    <row r="258" spans="1:23" x14ac:dyDescent="0.25">
      <c r="A258" s="23">
        <v>41171.552083333336</v>
      </c>
      <c r="B258" s="12">
        <v>0.12</v>
      </c>
      <c r="C258" s="28">
        <f t="shared" si="3"/>
        <v>-0.33929730739525116</v>
      </c>
      <c r="D258" s="31"/>
      <c r="E258" s="32"/>
      <c r="F258" s="32"/>
      <c r="W258" s="13">
        <v>1.3770544115128041</v>
      </c>
    </row>
    <row r="259" spans="1:23" x14ac:dyDescent="0.25">
      <c r="A259" s="23">
        <v>41199.479166666664</v>
      </c>
      <c r="B259" s="12">
        <v>7.0000000000000007E-2</v>
      </c>
      <c r="C259" s="28">
        <f t="shared" ref="C259:C271" si="4">($E$2-B259)/$F$2</f>
        <v>0.73342251692228311</v>
      </c>
      <c r="D259" s="31"/>
      <c r="E259" s="32"/>
      <c r="F259" s="32"/>
      <c r="W259" s="13">
        <v>1.3770544115128041</v>
      </c>
    </row>
    <row r="260" spans="1:23" x14ac:dyDescent="0.25">
      <c r="A260" s="23">
        <v>41227.552083333336</v>
      </c>
      <c r="B260" s="12">
        <v>0.04</v>
      </c>
      <c r="C260" s="28">
        <f t="shared" si="4"/>
        <v>1.3770544115128041</v>
      </c>
      <c r="D260" s="31"/>
      <c r="E260" s="32"/>
      <c r="F260" s="32"/>
      <c r="W260" s="13">
        <v>1.3770544115128041</v>
      </c>
    </row>
    <row r="261" spans="1:23" x14ac:dyDescent="0.25">
      <c r="A261" s="23">
        <v>41262.534722222219</v>
      </c>
      <c r="B261" s="12">
        <v>4.5999999999999999E-2</v>
      </c>
      <c r="C261" s="28">
        <f t="shared" si="4"/>
        <v>1.2483280325946997</v>
      </c>
      <c r="D261" s="31"/>
      <c r="E261" s="32"/>
      <c r="F261" s="32"/>
      <c r="W261" s="13">
        <v>1.3770544115128041</v>
      </c>
    </row>
    <row r="262" spans="1:23" x14ac:dyDescent="0.25">
      <c r="A262" s="23">
        <v>41290.538194444445</v>
      </c>
      <c r="B262" s="12">
        <v>0.34</v>
      </c>
      <c r="C262" s="28">
        <f t="shared" si="4"/>
        <v>-5.0592645343924039</v>
      </c>
      <c r="D262" s="12">
        <v>0.34</v>
      </c>
      <c r="E262" s="32"/>
      <c r="F262" s="32"/>
      <c r="W262" s="13">
        <v>1.3770544115128041</v>
      </c>
    </row>
    <row r="263" spans="1:23" x14ac:dyDescent="0.25">
      <c r="A263" s="23">
        <v>41325.552083333336</v>
      </c>
      <c r="B263" s="12">
        <v>0.09</v>
      </c>
      <c r="C263" s="28">
        <f t="shared" si="4"/>
        <v>0.30433458719526951</v>
      </c>
      <c r="D263" s="31"/>
      <c r="E263" s="32"/>
      <c r="F263" s="32"/>
      <c r="W263" s="13">
        <v>1.3770544115128041</v>
      </c>
    </row>
    <row r="264" spans="1:23" x14ac:dyDescent="0.25">
      <c r="A264" s="23">
        <v>41353.5625</v>
      </c>
      <c r="B264" s="12">
        <v>0.08</v>
      </c>
      <c r="C264" s="28">
        <f t="shared" si="4"/>
        <v>0.51887855205877631</v>
      </c>
      <c r="D264" s="29"/>
      <c r="E264" s="32"/>
      <c r="F264" s="32"/>
      <c r="W264" s="13">
        <v>1.5915983763763109</v>
      </c>
    </row>
    <row r="265" spans="1:23" x14ac:dyDescent="0.25">
      <c r="A265" s="23">
        <v>41381.520833333336</v>
      </c>
      <c r="B265" s="12">
        <v>0.1</v>
      </c>
      <c r="C265" s="28">
        <f t="shared" si="4"/>
        <v>8.979062233176241E-2</v>
      </c>
      <c r="D265" s="31"/>
      <c r="E265" s="32"/>
      <c r="F265" s="32"/>
      <c r="W265" s="13">
        <v>1.5915983763763109</v>
      </c>
    </row>
    <row r="266" spans="1:23" x14ac:dyDescent="0.25">
      <c r="A266" s="23">
        <v>41409.53125</v>
      </c>
      <c r="B266" s="12">
        <v>0.15</v>
      </c>
      <c r="C266" s="28">
        <f t="shared" si="4"/>
        <v>-0.98292920198577183</v>
      </c>
      <c r="D266" s="31"/>
      <c r="E266" s="32"/>
      <c r="F266" s="32"/>
      <c r="W266" s="13">
        <v>1.5915983763763109</v>
      </c>
    </row>
    <row r="267" spans="1:23" x14ac:dyDescent="0.25">
      <c r="A267" s="23">
        <v>41444.520833333336</v>
      </c>
      <c r="B267" s="12">
        <v>0.12</v>
      </c>
      <c r="C267" s="28">
        <f t="shared" si="4"/>
        <v>-0.33929730739525116</v>
      </c>
      <c r="D267" s="31"/>
      <c r="E267" s="32"/>
      <c r="F267" s="32"/>
      <c r="W267" s="13">
        <v>1.5915983763763109</v>
      </c>
    </row>
    <row r="268" spans="1:23" x14ac:dyDescent="0.25">
      <c r="A268" s="23">
        <v>41472.513888888891</v>
      </c>
      <c r="B268" s="12">
        <v>0.16</v>
      </c>
      <c r="C268" s="28">
        <f t="shared" si="4"/>
        <v>-1.1974731668492788</v>
      </c>
      <c r="D268" s="31"/>
      <c r="E268" s="32"/>
      <c r="F268" s="32"/>
      <c r="W268" s="13">
        <v>1.8061423412398177</v>
      </c>
    </row>
    <row r="269" spans="1:23" x14ac:dyDescent="0.25">
      <c r="A269" s="23">
        <v>41507.524305555555</v>
      </c>
      <c r="B269" s="12">
        <v>0.14000000000000001</v>
      </c>
      <c r="C269" s="28">
        <f t="shared" si="4"/>
        <v>-0.76838523712226536</v>
      </c>
      <c r="D269" s="31"/>
      <c r="E269" s="32"/>
      <c r="F269" s="32"/>
      <c r="W269" s="13">
        <v>1.8061423412398177</v>
      </c>
    </row>
    <row r="270" spans="1:23" x14ac:dyDescent="0.25">
      <c r="A270" s="23">
        <v>41535.552083333336</v>
      </c>
      <c r="B270" s="12">
        <v>0.18</v>
      </c>
      <c r="C270" s="28">
        <f t="shared" si="4"/>
        <v>-1.6265610965762924</v>
      </c>
      <c r="D270" s="31"/>
      <c r="E270" s="32"/>
      <c r="F270" s="32"/>
      <c r="W270" s="13">
        <v>2.0206863061033249</v>
      </c>
    </row>
    <row r="271" spans="1:23" x14ac:dyDescent="0.25">
      <c r="A271" s="23">
        <v>41569.545138888891</v>
      </c>
      <c r="B271" s="12">
        <v>7.0000000000000007E-2</v>
      </c>
      <c r="C271" s="28">
        <f t="shared" si="4"/>
        <v>0.73342251692228311</v>
      </c>
      <c r="D271" s="31"/>
      <c r="E271" s="32"/>
      <c r="F271" s="32"/>
      <c r="W271" s="13">
        <v>2.0206863061033249</v>
      </c>
    </row>
    <row r="272" spans="1:23" x14ac:dyDescent="0.25">
      <c r="C272" s="28"/>
      <c r="D272" s="31"/>
      <c r="E272" s="32"/>
      <c r="F272" s="32"/>
    </row>
    <row r="273" spans="3:6" x14ac:dyDescent="0.25">
      <c r="C273" s="28"/>
      <c r="D273" s="31"/>
      <c r="E273" s="32"/>
      <c r="F273" s="32"/>
    </row>
    <row r="274" spans="3:6" x14ac:dyDescent="0.25">
      <c r="C274" s="28"/>
      <c r="D274" s="31"/>
      <c r="E274" s="32"/>
      <c r="F274" s="32"/>
    </row>
    <row r="275" spans="3:6" x14ac:dyDescent="0.25">
      <c r="C275" s="28"/>
      <c r="D275" s="31"/>
      <c r="E275" s="32"/>
      <c r="F275" s="32"/>
    </row>
    <row r="276" spans="3:6" x14ac:dyDescent="0.25">
      <c r="C276" s="28"/>
      <c r="D276" s="31"/>
      <c r="E276" s="32"/>
      <c r="F276" s="32"/>
    </row>
    <row r="277" spans="3:6" x14ac:dyDescent="0.25">
      <c r="C277" s="28"/>
      <c r="D277" s="31"/>
      <c r="E277" s="32"/>
      <c r="F277" s="32"/>
    </row>
    <row r="278" spans="3:6" x14ac:dyDescent="0.25">
      <c r="C278" s="28"/>
      <c r="D278" s="31"/>
      <c r="E278" s="32"/>
      <c r="F278" s="32"/>
    </row>
    <row r="279" spans="3:6" x14ac:dyDescent="0.25">
      <c r="C279" s="28"/>
      <c r="D279" s="31"/>
      <c r="E279" s="32"/>
      <c r="F279" s="32"/>
    </row>
    <row r="280" spans="3:6" x14ac:dyDescent="0.25">
      <c r="C280" s="28"/>
      <c r="D280" s="12"/>
      <c r="E280" s="32"/>
      <c r="F280" s="32"/>
    </row>
    <row r="281" spans="3:6" x14ac:dyDescent="0.25">
      <c r="C281" s="28"/>
      <c r="D281" s="31"/>
      <c r="E281" s="32"/>
      <c r="F281" s="32"/>
    </row>
    <row r="282" spans="3:6" x14ac:dyDescent="0.25">
      <c r="C282" s="28"/>
      <c r="D282" s="31"/>
      <c r="E282" s="32"/>
      <c r="F282" s="32"/>
    </row>
    <row r="283" spans="3:6" x14ac:dyDescent="0.25">
      <c r="C283" s="28"/>
      <c r="D283" s="31"/>
      <c r="E283" s="32"/>
      <c r="F283" s="32"/>
    </row>
    <row r="284" spans="3:6" x14ac:dyDescent="0.25">
      <c r="C284" s="28"/>
      <c r="D284" s="31"/>
      <c r="E284" s="32"/>
      <c r="F284" s="32"/>
    </row>
    <row r="285" spans="3:6" x14ac:dyDescent="0.25">
      <c r="C285" s="28"/>
      <c r="D285" s="31"/>
      <c r="E285" s="32"/>
      <c r="F285" s="32"/>
    </row>
    <row r="286" spans="3:6" x14ac:dyDescent="0.25">
      <c r="C286" s="28"/>
      <c r="D286" s="31"/>
      <c r="E286" s="32"/>
      <c r="F286" s="32"/>
    </row>
    <row r="287" spans="3:6" x14ac:dyDescent="0.25">
      <c r="C287" s="28"/>
      <c r="D287" s="31"/>
      <c r="E287" s="32"/>
      <c r="F287" s="32"/>
    </row>
    <row r="288" spans="3:6" x14ac:dyDescent="0.25">
      <c r="C288" s="28"/>
      <c r="D288" s="29"/>
      <c r="E288" s="32"/>
      <c r="F288" s="32"/>
    </row>
    <row r="289" spans="3:6" x14ac:dyDescent="0.25">
      <c r="C289" s="28"/>
      <c r="D289" s="31"/>
      <c r="E289" s="32"/>
      <c r="F289" s="32"/>
    </row>
    <row r="290" spans="3:6" x14ac:dyDescent="0.25">
      <c r="C290" s="28"/>
      <c r="D290" s="31"/>
      <c r="E290" s="32"/>
      <c r="F290" s="32"/>
    </row>
    <row r="291" spans="3:6" x14ac:dyDescent="0.25">
      <c r="C291" s="28"/>
      <c r="D291" s="31"/>
      <c r="E291" s="32"/>
      <c r="F291" s="32"/>
    </row>
    <row r="292" spans="3:6" x14ac:dyDescent="0.25">
      <c r="C292" s="28"/>
      <c r="D292" s="31"/>
      <c r="E292" s="32"/>
      <c r="F292" s="32"/>
    </row>
    <row r="293" spans="3:6" x14ac:dyDescent="0.25">
      <c r="C293" s="28"/>
      <c r="D293" s="31"/>
      <c r="E293" s="32"/>
      <c r="F293" s="32"/>
    </row>
    <row r="294" spans="3:6" x14ac:dyDescent="0.25">
      <c r="C294" s="28"/>
      <c r="D294" s="31"/>
      <c r="E294" s="32"/>
      <c r="F294" s="32"/>
    </row>
    <row r="295" spans="3:6" x14ac:dyDescent="0.25">
      <c r="C295" s="28"/>
      <c r="D295" s="31"/>
      <c r="E295" s="32"/>
      <c r="F295" s="32"/>
    </row>
    <row r="296" spans="3:6" x14ac:dyDescent="0.25">
      <c r="C296" s="28"/>
      <c r="D296" s="31"/>
      <c r="E296" s="32"/>
      <c r="F296" s="32"/>
    </row>
    <row r="297" spans="3:6" x14ac:dyDescent="0.25">
      <c r="C297" s="28"/>
      <c r="D297" s="31"/>
      <c r="E297" s="32"/>
      <c r="F297" s="32"/>
    </row>
    <row r="298" spans="3:6" x14ac:dyDescent="0.25">
      <c r="C298" s="28"/>
      <c r="D298" s="31"/>
      <c r="E298" s="32"/>
      <c r="F298" s="32"/>
    </row>
    <row r="299" spans="3:6" x14ac:dyDescent="0.25">
      <c r="C299" s="28"/>
      <c r="D299" s="29"/>
      <c r="E299" s="32"/>
      <c r="F299" s="32"/>
    </row>
    <row r="300" spans="3:6" x14ac:dyDescent="0.25">
      <c r="C300" s="28"/>
      <c r="D300" s="31"/>
      <c r="E300" s="32"/>
      <c r="F300" s="32"/>
    </row>
    <row r="301" spans="3:6" x14ac:dyDescent="0.25">
      <c r="C301" s="28"/>
      <c r="D301" s="31"/>
      <c r="E301" s="32"/>
      <c r="F301" s="32"/>
    </row>
    <row r="302" spans="3:6" x14ac:dyDescent="0.25">
      <c r="C302" s="28"/>
      <c r="D302" s="31"/>
      <c r="E302" s="32"/>
      <c r="F302" s="32"/>
    </row>
    <row r="303" spans="3:6" x14ac:dyDescent="0.25">
      <c r="C303" s="28"/>
      <c r="D303" s="31"/>
      <c r="E303" s="32"/>
      <c r="F303" s="32"/>
    </row>
    <row r="304" spans="3:6" x14ac:dyDescent="0.25">
      <c r="C304" s="28"/>
      <c r="D304" s="31"/>
      <c r="E304" s="32"/>
      <c r="F304" s="32"/>
    </row>
    <row r="305" spans="3:6" x14ac:dyDescent="0.25">
      <c r="C305" s="28"/>
      <c r="D305" s="31"/>
      <c r="E305" s="32"/>
      <c r="F305" s="32"/>
    </row>
    <row r="306" spans="3:6" x14ac:dyDescent="0.25">
      <c r="C306" s="28"/>
      <c r="D306" s="31"/>
      <c r="E306" s="32"/>
      <c r="F306" s="32"/>
    </row>
    <row r="307" spans="3:6" x14ac:dyDescent="0.25">
      <c r="C307" s="28"/>
      <c r="D307" s="31"/>
      <c r="E307" s="32"/>
      <c r="F307" s="32"/>
    </row>
    <row r="308" spans="3:6" x14ac:dyDescent="0.25">
      <c r="C308" s="28"/>
      <c r="D308" s="31"/>
      <c r="E308" s="32"/>
      <c r="F308" s="32"/>
    </row>
    <row r="309" spans="3:6" x14ac:dyDescent="0.25">
      <c r="C309" s="28"/>
      <c r="D309" s="31"/>
      <c r="E309" s="32"/>
      <c r="F309" s="32"/>
    </row>
    <row r="310" spans="3:6" x14ac:dyDescent="0.25">
      <c r="C310" s="28"/>
      <c r="D310" s="29"/>
      <c r="E310" s="32"/>
      <c r="F310" s="32"/>
    </row>
    <row r="311" spans="3:6" x14ac:dyDescent="0.25">
      <c r="C311" s="28"/>
      <c r="D311" s="31"/>
      <c r="E311" s="32"/>
      <c r="F311" s="32"/>
    </row>
    <row r="312" spans="3:6" x14ac:dyDescent="0.25">
      <c r="C312" s="28"/>
      <c r="D312" s="31"/>
      <c r="E312" s="32"/>
      <c r="F312" s="32"/>
    </row>
    <row r="313" spans="3:6" x14ac:dyDescent="0.25">
      <c r="C313" s="28"/>
      <c r="D313" s="31"/>
      <c r="E313" s="32"/>
      <c r="F313" s="32"/>
    </row>
    <row r="314" spans="3:6" x14ac:dyDescent="0.25">
      <c r="C314" s="28"/>
      <c r="D314" s="31"/>
      <c r="E314" s="32"/>
      <c r="F314" s="32"/>
    </row>
    <row r="315" spans="3:6" x14ac:dyDescent="0.25">
      <c r="C315" s="28"/>
      <c r="D315" s="29"/>
      <c r="E315" s="32"/>
      <c r="F315" s="32"/>
    </row>
    <row r="316" spans="3:6" x14ac:dyDescent="0.25">
      <c r="C316" s="28"/>
      <c r="D316" s="31"/>
      <c r="E316" s="32"/>
      <c r="F316" s="32"/>
    </row>
    <row r="317" spans="3:6" x14ac:dyDescent="0.25">
      <c r="C317" s="28"/>
      <c r="D317" s="31"/>
      <c r="E317" s="32"/>
      <c r="F317" s="32"/>
    </row>
    <row r="318" spans="3:6" x14ac:dyDescent="0.25">
      <c r="C318" s="28"/>
      <c r="D318" s="31"/>
      <c r="E318" s="32"/>
      <c r="F318" s="32"/>
    </row>
    <row r="319" spans="3:6" x14ac:dyDescent="0.25">
      <c r="C319" s="28"/>
      <c r="D319" s="31"/>
      <c r="E319" s="32"/>
      <c r="F319" s="32"/>
    </row>
    <row r="320" spans="3:6" x14ac:dyDescent="0.25">
      <c r="C320" s="28"/>
      <c r="D320" s="31"/>
      <c r="E320" s="32"/>
      <c r="F320" s="32"/>
    </row>
    <row r="321" spans="3:6" x14ac:dyDescent="0.25">
      <c r="C321" s="28"/>
      <c r="D321" s="31"/>
      <c r="E321" s="32"/>
      <c r="F321" s="32"/>
    </row>
    <row r="322" spans="3:6" x14ac:dyDescent="0.25">
      <c r="C322" s="28"/>
      <c r="D322" s="31"/>
      <c r="E322" s="32"/>
      <c r="F322" s="32"/>
    </row>
    <row r="323" spans="3:6" x14ac:dyDescent="0.25">
      <c r="C323" s="28"/>
      <c r="D323" s="12"/>
      <c r="E323" s="32"/>
      <c r="F323" s="32"/>
    </row>
    <row r="324" spans="3:6" x14ac:dyDescent="0.25">
      <c r="C324" s="28"/>
      <c r="D324" s="31"/>
      <c r="E324" s="32"/>
      <c r="F324" s="32"/>
    </row>
    <row r="325" spans="3:6" x14ac:dyDescent="0.25">
      <c r="C325" s="28"/>
      <c r="D325" s="31"/>
      <c r="E325" s="32"/>
      <c r="F325" s="32"/>
    </row>
    <row r="326" spans="3:6" x14ac:dyDescent="0.25">
      <c r="C326" s="28"/>
      <c r="D326" s="31"/>
      <c r="E326" s="32"/>
      <c r="F326" s="32"/>
    </row>
    <row r="327" spans="3:6" x14ac:dyDescent="0.25">
      <c r="C327" s="28"/>
      <c r="D327" s="31"/>
      <c r="E327" s="32"/>
      <c r="F327" s="32"/>
    </row>
    <row r="328" spans="3:6" x14ac:dyDescent="0.25">
      <c r="C328" s="28"/>
      <c r="D328" s="31"/>
      <c r="E328" s="32"/>
      <c r="F328" s="32"/>
    </row>
    <row r="329" spans="3:6" x14ac:dyDescent="0.25">
      <c r="C329" s="28"/>
      <c r="D329" s="31"/>
      <c r="E329" s="32"/>
      <c r="F329" s="32"/>
    </row>
    <row r="330" spans="3:6" x14ac:dyDescent="0.25">
      <c r="C330" s="28"/>
      <c r="D330" s="31"/>
      <c r="E330" s="32"/>
      <c r="F330" s="32"/>
    </row>
    <row r="331" spans="3:6" x14ac:dyDescent="0.25">
      <c r="C331" s="28"/>
      <c r="D331" s="31"/>
      <c r="E331" s="32"/>
      <c r="F331" s="32"/>
    </row>
    <row r="332" spans="3:6" x14ac:dyDescent="0.25">
      <c r="C332" s="28"/>
      <c r="D332" s="31"/>
      <c r="E332" s="32"/>
      <c r="F332" s="32"/>
    </row>
    <row r="333" spans="3:6" x14ac:dyDescent="0.25">
      <c r="C333" s="28"/>
      <c r="D333" s="31"/>
      <c r="E333" s="32"/>
      <c r="F333" s="32"/>
    </row>
    <row r="334" spans="3:6" x14ac:dyDescent="0.25">
      <c r="C334" s="28"/>
      <c r="D334" s="31"/>
      <c r="E334" s="32"/>
      <c r="F334" s="32"/>
    </row>
    <row r="335" spans="3:6" x14ac:dyDescent="0.25">
      <c r="C335" s="28"/>
      <c r="D335" s="31"/>
      <c r="E335" s="32"/>
      <c r="F335" s="32"/>
    </row>
    <row r="336" spans="3:6" x14ac:dyDescent="0.25">
      <c r="C336" s="28"/>
      <c r="D336" s="29"/>
      <c r="E336" s="32"/>
      <c r="F336" s="32"/>
    </row>
    <row r="337" spans="3:6" x14ac:dyDescent="0.25">
      <c r="C337" s="28"/>
      <c r="D337" s="31"/>
      <c r="E337" s="32"/>
      <c r="F337" s="32"/>
    </row>
    <row r="338" spans="3:6" x14ac:dyDescent="0.25">
      <c r="C338" s="28"/>
      <c r="D338" s="31"/>
      <c r="E338" s="32"/>
      <c r="F338" s="32"/>
    </row>
    <row r="339" spans="3:6" x14ac:dyDescent="0.25">
      <c r="C339" s="28"/>
      <c r="D339" s="31"/>
      <c r="E339" s="32"/>
      <c r="F339" s="32"/>
    </row>
    <row r="340" spans="3:6" x14ac:dyDescent="0.25">
      <c r="C340" s="28"/>
      <c r="D340" s="31"/>
      <c r="E340" s="32"/>
      <c r="F340" s="32"/>
    </row>
    <row r="341" spans="3:6" x14ac:dyDescent="0.25">
      <c r="C341" s="28"/>
      <c r="D341" s="31"/>
      <c r="E341" s="32"/>
      <c r="F341" s="32"/>
    </row>
    <row r="342" spans="3:6" x14ac:dyDescent="0.25">
      <c r="C342" s="28"/>
      <c r="D342" s="31"/>
      <c r="E342" s="32"/>
      <c r="F342" s="32"/>
    </row>
    <row r="343" spans="3:6" x14ac:dyDescent="0.25">
      <c r="C343" s="28"/>
      <c r="D343" s="31"/>
      <c r="E343" s="32"/>
      <c r="F343" s="32"/>
    </row>
    <row r="344" spans="3:6" x14ac:dyDescent="0.25">
      <c r="C344" s="28"/>
      <c r="D344" s="31"/>
      <c r="E344" s="32"/>
      <c r="F344" s="32"/>
    </row>
    <row r="345" spans="3:6" x14ac:dyDescent="0.25">
      <c r="C345" s="28"/>
      <c r="D345" s="31"/>
      <c r="E345" s="32"/>
      <c r="F345" s="32"/>
    </row>
    <row r="346" spans="3:6" x14ac:dyDescent="0.25">
      <c r="C346" s="28"/>
      <c r="D346" s="29"/>
      <c r="E346" s="32"/>
      <c r="F346" s="32"/>
    </row>
    <row r="347" spans="3:6" x14ac:dyDescent="0.25">
      <c r="C347" s="28"/>
      <c r="D347" s="31"/>
      <c r="E347" s="32"/>
      <c r="F347" s="32"/>
    </row>
    <row r="348" spans="3:6" x14ac:dyDescent="0.25">
      <c r="C348" s="28"/>
      <c r="D348" s="31"/>
      <c r="E348" s="32"/>
      <c r="F348" s="32"/>
    </row>
    <row r="349" spans="3:6" x14ac:dyDescent="0.25">
      <c r="C349" s="28"/>
      <c r="D349" s="31"/>
      <c r="E349" s="32"/>
      <c r="F349" s="32"/>
    </row>
    <row r="350" spans="3:6" x14ac:dyDescent="0.25">
      <c r="C350" s="28"/>
      <c r="D350" s="31"/>
      <c r="E350" s="32"/>
      <c r="F350" s="32"/>
    </row>
    <row r="351" spans="3:6" x14ac:dyDescent="0.25">
      <c r="C351" s="28"/>
      <c r="D351" s="31"/>
      <c r="E351" s="32"/>
      <c r="F351" s="32"/>
    </row>
    <row r="352" spans="3:6" x14ac:dyDescent="0.25">
      <c r="C352" s="28"/>
      <c r="D352" s="31"/>
      <c r="E352" s="32"/>
      <c r="F352" s="32"/>
    </row>
    <row r="353" spans="3:6" x14ac:dyDescent="0.25">
      <c r="C353" s="28"/>
      <c r="D353" s="29"/>
      <c r="E353" s="32"/>
      <c r="F353" s="32"/>
    </row>
    <row r="354" spans="3:6" x14ac:dyDescent="0.25">
      <c r="C354" s="28"/>
      <c r="D354" s="31"/>
      <c r="E354" s="32"/>
      <c r="F354" s="32"/>
    </row>
    <row r="355" spans="3:6" x14ac:dyDescent="0.25">
      <c r="C355" s="28"/>
      <c r="D355" s="31"/>
      <c r="E355" s="32"/>
      <c r="F355" s="32"/>
    </row>
    <row r="356" spans="3:6" x14ac:dyDescent="0.25">
      <c r="C356" s="28"/>
      <c r="D356" s="31"/>
      <c r="E356" s="32"/>
      <c r="F356" s="32"/>
    </row>
    <row r="357" spans="3:6" x14ac:dyDescent="0.25">
      <c r="C357" s="28"/>
      <c r="D357" s="31"/>
      <c r="E357" s="32"/>
      <c r="F357" s="32"/>
    </row>
    <row r="358" spans="3:6" x14ac:dyDescent="0.25">
      <c r="C358" s="28"/>
      <c r="D358" s="31"/>
      <c r="E358" s="32"/>
      <c r="F358" s="32"/>
    </row>
    <row r="359" spans="3:6" x14ac:dyDescent="0.25">
      <c r="C359" s="28"/>
      <c r="D359" s="31"/>
      <c r="E359" s="32"/>
      <c r="F359" s="32"/>
    </row>
    <row r="360" spans="3:6" x14ac:dyDescent="0.25">
      <c r="C360" s="28"/>
      <c r="D360" s="31"/>
      <c r="E360" s="32"/>
      <c r="F360" s="32"/>
    </row>
    <row r="361" spans="3:6" x14ac:dyDescent="0.25">
      <c r="C361" s="28"/>
      <c r="D361" s="31"/>
      <c r="E361" s="32"/>
      <c r="F361" s="32"/>
    </row>
    <row r="362" spans="3:6" x14ac:dyDescent="0.25">
      <c r="C362" s="28"/>
      <c r="D362" s="31"/>
      <c r="E362" s="32"/>
      <c r="F362" s="32"/>
    </row>
    <row r="363" spans="3:6" x14ac:dyDescent="0.25">
      <c r="C363" s="28"/>
      <c r="D363" s="31"/>
      <c r="E363" s="32"/>
      <c r="F363" s="32"/>
    </row>
    <row r="364" spans="3:6" x14ac:dyDescent="0.25">
      <c r="C364" s="28"/>
      <c r="D364" s="29"/>
      <c r="E364" s="32"/>
      <c r="F364" s="32"/>
    </row>
    <row r="365" spans="3:6" x14ac:dyDescent="0.25">
      <c r="C365" s="28"/>
      <c r="D365" s="31"/>
      <c r="E365" s="32"/>
      <c r="F365" s="32"/>
    </row>
    <row r="366" spans="3:6" x14ac:dyDescent="0.25">
      <c r="C366" s="28"/>
      <c r="D366" s="31"/>
      <c r="E366" s="32"/>
      <c r="F366" s="32"/>
    </row>
    <row r="367" spans="3:6" x14ac:dyDescent="0.25">
      <c r="C367" s="28"/>
      <c r="D367" s="31"/>
      <c r="E367" s="32"/>
      <c r="F367" s="32"/>
    </row>
    <row r="368" spans="3:6" x14ac:dyDescent="0.25">
      <c r="C368" s="28"/>
      <c r="D368" s="31"/>
      <c r="E368" s="32"/>
      <c r="F368" s="32"/>
    </row>
    <row r="369" spans="3:6" x14ac:dyDescent="0.25">
      <c r="C369" s="28"/>
      <c r="D369" s="31"/>
      <c r="E369" s="32"/>
      <c r="F369" s="32"/>
    </row>
    <row r="370" spans="3:6" x14ac:dyDescent="0.25">
      <c r="C370" s="28"/>
      <c r="D370" s="31"/>
      <c r="E370" s="32"/>
      <c r="F370" s="32"/>
    </row>
    <row r="371" spans="3:6" x14ac:dyDescent="0.25">
      <c r="C371" s="28"/>
      <c r="D371" s="29"/>
      <c r="E371" s="32"/>
      <c r="F371" s="32"/>
    </row>
    <row r="372" spans="3:6" x14ac:dyDescent="0.25">
      <c r="C372" s="28"/>
      <c r="D372" s="31"/>
      <c r="E372" s="32"/>
      <c r="F372" s="32"/>
    </row>
    <row r="373" spans="3:6" x14ac:dyDescent="0.25">
      <c r="C373" s="28"/>
      <c r="D373" s="19"/>
      <c r="E373" s="32"/>
      <c r="F373" s="32"/>
    </row>
    <row r="374" spans="3:6" x14ac:dyDescent="0.25">
      <c r="C374" s="28"/>
      <c r="D374" s="31"/>
      <c r="E374" s="32"/>
      <c r="F374" s="32"/>
    </row>
    <row r="375" spans="3:6" x14ac:dyDescent="0.25">
      <c r="C375" s="28"/>
      <c r="D375" s="31"/>
      <c r="E375" s="32"/>
      <c r="F375" s="32"/>
    </row>
    <row r="376" spans="3:6" x14ac:dyDescent="0.25">
      <c r="C376" s="28"/>
      <c r="D376" s="31"/>
      <c r="E376" s="32"/>
      <c r="F376" s="32"/>
    </row>
    <row r="377" spans="3:6" x14ac:dyDescent="0.25">
      <c r="C377" s="28"/>
      <c r="D377" s="31"/>
      <c r="E377" s="32"/>
      <c r="F377" s="32"/>
    </row>
    <row r="378" spans="3:6" x14ac:dyDescent="0.25">
      <c r="C378" s="28"/>
      <c r="D378" s="31"/>
      <c r="E378" s="32"/>
      <c r="F378" s="32"/>
    </row>
    <row r="379" spans="3:6" x14ac:dyDescent="0.25">
      <c r="C379" s="28"/>
      <c r="D379" s="31"/>
      <c r="E379" s="32"/>
      <c r="F379" s="32"/>
    </row>
    <row r="380" spans="3:6" x14ac:dyDescent="0.25">
      <c r="C380" s="28"/>
      <c r="D380" s="31"/>
      <c r="E380" s="32"/>
      <c r="F380" s="32"/>
    </row>
    <row r="381" spans="3:6" x14ac:dyDescent="0.25">
      <c r="C381" s="28"/>
      <c r="D381" s="31"/>
      <c r="E381" s="32"/>
      <c r="F381" s="32"/>
    </row>
    <row r="382" spans="3:6" x14ac:dyDescent="0.25">
      <c r="C382" s="28"/>
      <c r="D382" s="29"/>
      <c r="E382" s="32"/>
      <c r="F382" s="32"/>
    </row>
    <row r="383" spans="3:6" x14ac:dyDescent="0.25">
      <c r="C383" s="28"/>
      <c r="D383" s="31"/>
      <c r="E383" s="32"/>
      <c r="F383" s="32"/>
    </row>
    <row r="384" spans="3:6" x14ac:dyDescent="0.25">
      <c r="C384" s="28"/>
      <c r="D384" s="31"/>
      <c r="E384" s="32"/>
      <c r="F384" s="32"/>
    </row>
    <row r="385" spans="3:6" x14ac:dyDescent="0.25">
      <c r="C385" s="28"/>
      <c r="D385" s="31"/>
      <c r="E385" s="32"/>
      <c r="F385" s="32"/>
    </row>
    <row r="386" spans="3:6" x14ac:dyDescent="0.25">
      <c r="C386" s="28"/>
      <c r="D386" s="31"/>
      <c r="E386" s="32"/>
      <c r="F386" s="32"/>
    </row>
    <row r="387" spans="3:6" x14ac:dyDescent="0.25">
      <c r="C387" s="28"/>
      <c r="D387" s="29"/>
      <c r="E387" s="32"/>
      <c r="F387" s="32"/>
    </row>
    <row r="388" spans="3:6" x14ac:dyDescent="0.25">
      <c r="C388" s="28"/>
      <c r="D388" s="31"/>
      <c r="E388" s="32"/>
      <c r="F388" s="32"/>
    </row>
    <row r="389" spans="3:6" x14ac:dyDescent="0.25">
      <c r="C389" s="28"/>
      <c r="D389" s="31"/>
      <c r="E389" s="32"/>
      <c r="F389" s="32"/>
    </row>
    <row r="390" spans="3:6" x14ac:dyDescent="0.25">
      <c r="C390" s="28"/>
      <c r="D390" s="31"/>
      <c r="E390" s="32"/>
      <c r="F390" s="32"/>
    </row>
    <row r="391" spans="3:6" x14ac:dyDescent="0.25">
      <c r="C391" s="28"/>
      <c r="D391" s="31"/>
      <c r="E391" s="32"/>
      <c r="F391" s="32"/>
    </row>
    <row r="392" spans="3:6" x14ac:dyDescent="0.25">
      <c r="C392" s="28"/>
      <c r="D392" s="31"/>
      <c r="E392" s="32"/>
      <c r="F392" s="32"/>
    </row>
    <row r="393" spans="3:6" x14ac:dyDescent="0.25">
      <c r="C393" s="28"/>
      <c r="D393" s="31"/>
      <c r="E393" s="32"/>
      <c r="F393" s="32"/>
    </row>
    <row r="394" spans="3:6" x14ac:dyDescent="0.25">
      <c r="C394" s="28"/>
      <c r="D394" s="29"/>
      <c r="E394" s="32"/>
      <c r="F394" s="32"/>
    </row>
    <row r="395" spans="3:6" x14ac:dyDescent="0.25">
      <c r="C395" s="28"/>
      <c r="D395" s="31"/>
      <c r="E395" s="32"/>
      <c r="F395" s="32"/>
    </row>
    <row r="396" spans="3:6" x14ac:dyDescent="0.25">
      <c r="C396" s="28"/>
      <c r="D396" s="33"/>
      <c r="E396" s="32"/>
      <c r="F396" s="32"/>
    </row>
    <row r="397" spans="3:6" x14ac:dyDescent="0.25">
      <c r="C397" s="28"/>
      <c r="D397" s="31"/>
      <c r="E397" s="32"/>
      <c r="F397" s="32"/>
    </row>
    <row r="398" spans="3:6" x14ac:dyDescent="0.25">
      <c r="C398" s="28"/>
      <c r="D398" s="31"/>
      <c r="E398" s="32"/>
      <c r="F398" s="32"/>
    </row>
    <row r="399" spans="3:6" x14ac:dyDescent="0.25">
      <c r="C399" s="28"/>
      <c r="D399" s="31"/>
      <c r="E399" s="32"/>
      <c r="F399" s="32"/>
    </row>
    <row r="400" spans="3:6" x14ac:dyDescent="0.25">
      <c r="C400" s="28"/>
      <c r="D400" s="33"/>
      <c r="E400" s="32"/>
      <c r="F400" s="32"/>
    </row>
    <row r="401" spans="3:6" x14ac:dyDescent="0.25">
      <c r="C401" s="28"/>
      <c r="D401" s="31"/>
      <c r="E401" s="32"/>
      <c r="F401" s="32"/>
    </row>
    <row r="402" spans="3:6" x14ac:dyDescent="0.25">
      <c r="C402" s="28"/>
      <c r="D402" s="29"/>
      <c r="E402" s="32"/>
      <c r="F402" s="32"/>
    </row>
    <row r="403" spans="3:6" x14ac:dyDescent="0.25">
      <c r="C403" s="28"/>
      <c r="D403" s="31"/>
      <c r="E403" s="32"/>
      <c r="F403" s="32"/>
    </row>
    <row r="404" spans="3:6" x14ac:dyDescent="0.25">
      <c r="C404" s="28"/>
      <c r="D404" s="31"/>
      <c r="E404" s="32"/>
      <c r="F404" s="32"/>
    </row>
    <row r="405" spans="3:6" x14ac:dyDescent="0.25">
      <c r="C405" s="28"/>
      <c r="D405" s="31"/>
      <c r="E405" s="32"/>
      <c r="F405" s="32"/>
    </row>
    <row r="406" spans="3:6" x14ac:dyDescent="0.25">
      <c r="C406" s="28"/>
      <c r="D406" s="31"/>
      <c r="E406" s="32"/>
      <c r="F406" s="32"/>
    </row>
    <row r="407" spans="3:6" x14ac:dyDescent="0.25">
      <c r="C407" s="28"/>
      <c r="D407" s="31"/>
      <c r="E407" s="32"/>
      <c r="F407" s="32"/>
    </row>
    <row r="408" spans="3:6" x14ac:dyDescent="0.25">
      <c r="C408" s="28"/>
      <c r="D408" s="31"/>
      <c r="E408" s="32"/>
      <c r="F408" s="32"/>
    </row>
    <row r="409" spans="3:6" x14ac:dyDescent="0.25">
      <c r="C409" s="28"/>
      <c r="D409" s="31"/>
      <c r="E409" s="32"/>
      <c r="F409" s="32"/>
    </row>
    <row r="410" spans="3:6" x14ac:dyDescent="0.25">
      <c r="C410" s="28"/>
      <c r="D410" s="31"/>
      <c r="E410" s="32"/>
      <c r="F410" s="32"/>
    </row>
    <row r="411" spans="3:6" x14ac:dyDescent="0.25">
      <c r="C411" s="28"/>
      <c r="D411" s="31"/>
      <c r="E411" s="32"/>
      <c r="F411" s="32"/>
    </row>
    <row r="412" spans="3:6" x14ac:dyDescent="0.25">
      <c r="C412" s="28"/>
      <c r="D412" s="31"/>
      <c r="E412" s="32"/>
      <c r="F412" s="32"/>
    </row>
    <row r="413" spans="3:6" x14ac:dyDescent="0.25">
      <c r="C413" s="28"/>
      <c r="D413" s="29"/>
      <c r="E413" s="32"/>
      <c r="F413" s="32"/>
    </row>
    <row r="414" spans="3:6" x14ac:dyDescent="0.25">
      <c r="C414" s="28"/>
      <c r="D414" s="31"/>
      <c r="E414" s="32"/>
      <c r="F414" s="32"/>
    </row>
    <row r="415" spans="3:6" x14ac:dyDescent="0.25">
      <c r="C415" s="28"/>
      <c r="D415" s="31"/>
      <c r="E415" s="32"/>
      <c r="F415" s="32"/>
    </row>
    <row r="416" spans="3:6" x14ac:dyDescent="0.25">
      <c r="C416" s="28"/>
      <c r="D416" s="31"/>
      <c r="E416" s="32"/>
      <c r="F416" s="32"/>
    </row>
    <row r="417" spans="3:6" x14ac:dyDescent="0.25">
      <c r="C417" s="28"/>
      <c r="D417" s="31"/>
      <c r="E417" s="32"/>
      <c r="F417" s="32"/>
    </row>
    <row r="418" spans="3:6" x14ac:dyDescent="0.25">
      <c r="C418" s="28"/>
      <c r="D418" s="31"/>
      <c r="E418" s="32"/>
      <c r="F418" s="32"/>
    </row>
    <row r="419" spans="3:6" x14ac:dyDescent="0.25">
      <c r="C419" s="28"/>
      <c r="D419" s="31"/>
      <c r="E419" s="32"/>
      <c r="F419" s="32"/>
    </row>
    <row r="420" spans="3:6" x14ac:dyDescent="0.25">
      <c r="C420" s="28"/>
      <c r="D420" s="31"/>
      <c r="E420" s="32"/>
      <c r="F420" s="32"/>
    </row>
    <row r="421" spans="3:6" x14ac:dyDescent="0.25">
      <c r="C421" s="28"/>
      <c r="D421" s="31"/>
      <c r="E421" s="32"/>
      <c r="F421" s="32"/>
    </row>
    <row r="422" spans="3:6" x14ac:dyDescent="0.25">
      <c r="C422" s="28"/>
      <c r="D422" s="31"/>
      <c r="E422" s="32"/>
      <c r="F422" s="32"/>
    </row>
    <row r="423" spans="3:6" x14ac:dyDescent="0.25">
      <c r="C423" s="28"/>
      <c r="D423" s="31"/>
      <c r="E423" s="32"/>
      <c r="F423" s="32"/>
    </row>
    <row r="424" spans="3:6" x14ac:dyDescent="0.25">
      <c r="C424" s="28"/>
      <c r="D424" s="29"/>
      <c r="E424" s="32"/>
      <c r="F424" s="32"/>
    </row>
    <row r="425" spans="3:6" x14ac:dyDescent="0.25">
      <c r="C425" s="28"/>
      <c r="D425" s="31"/>
      <c r="E425" s="32"/>
      <c r="F425" s="32"/>
    </row>
    <row r="426" spans="3:6" x14ac:dyDescent="0.25">
      <c r="C426" s="28"/>
      <c r="D426" s="31"/>
      <c r="E426" s="32"/>
      <c r="F426" s="32"/>
    </row>
    <row r="427" spans="3:6" x14ac:dyDescent="0.25">
      <c r="C427" s="28"/>
      <c r="D427" s="31"/>
      <c r="E427" s="32"/>
      <c r="F427" s="32"/>
    </row>
    <row r="428" spans="3:6" x14ac:dyDescent="0.25">
      <c r="C428" s="28"/>
      <c r="D428" s="31"/>
      <c r="E428" s="32"/>
      <c r="F428" s="32"/>
    </row>
    <row r="429" spans="3:6" x14ac:dyDescent="0.25">
      <c r="C429" s="28"/>
      <c r="D429" s="31"/>
      <c r="E429" s="32"/>
      <c r="F429" s="32"/>
    </row>
    <row r="430" spans="3:6" x14ac:dyDescent="0.25">
      <c r="C430" s="28"/>
      <c r="D430" s="31"/>
      <c r="E430" s="32"/>
      <c r="F430" s="32"/>
    </row>
    <row r="431" spans="3:6" x14ac:dyDescent="0.25">
      <c r="C431" s="28"/>
      <c r="D431" s="31"/>
      <c r="E431" s="32"/>
      <c r="F431" s="32"/>
    </row>
    <row r="432" spans="3:6" x14ac:dyDescent="0.25">
      <c r="C432" s="28"/>
      <c r="D432" s="29"/>
      <c r="E432" s="32"/>
      <c r="F432" s="32"/>
    </row>
    <row r="433" spans="3:6" x14ac:dyDescent="0.25">
      <c r="C433" s="28"/>
      <c r="D433" s="31"/>
      <c r="E433" s="32"/>
      <c r="F433" s="32"/>
    </row>
    <row r="434" spans="3:6" x14ac:dyDescent="0.25">
      <c r="C434" s="28"/>
      <c r="D434" s="31"/>
      <c r="E434" s="32"/>
      <c r="F434" s="32"/>
    </row>
    <row r="435" spans="3:6" x14ac:dyDescent="0.25">
      <c r="C435" s="28"/>
      <c r="D435" s="31"/>
      <c r="E435" s="32"/>
      <c r="F435" s="32"/>
    </row>
    <row r="436" spans="3:6" x14ac:dyDescent="0.25">
      <c r="C436" s="28"/>
      <c r="D436" s="31"/>
      <c r="E436" s="32"/>
      <c r="F436" s="32"/>
    </row>
    <row r="437" spans="3:6" x14ac:dyDescent="0.25">
      <c r="C437" s="28"/>
      <c r="D437" s="31"/>
      <c r="E437" s="32"/>
      <c r="F437" s="32"/>
    </row>
    <row r="438" spans="3:6" x14ac:dyDescent="0.25">
      <c r="C438" s="28"/>
      <c r="D438" s="31"/>
      <c r="E438" s="32"/>
      <c r="F438" s="32"/>
    </row>
    <row r="439" spans="3:6" x14ac:dyDescent="0.25">
      <c r="C439" s="28"/>
      <c r="D439" s="31"/>
      <c r="E439" s="32"/>
      <c r="F439" s="32"/>
    </row>
    <row r="440" spans="3:6" x14ac:dyDescent="0.25">
      <c r="C440" s="28"/>
      <c r="D440" s="31"/>
      <c r="E440" s="32"/>
      <c r="F440" s="32"/>
    </row>
    <row r="441" spans="3:6" x14ac:dyDescent="0.25">
      <c r="C441" s="28"/>
      <c r="D441" s="31"/>
      <c r="E441" s="32"/>
      <c r="F441" s="32"/>
    </row>
    <row r="442" spans="3:6" x14ac:dyDescent="0.25">
      <c r="C442" s="28"/>
      <c r="D442" s="12"/>
      <c r="E442" s="32"/>
      <c r="F442" s="32"/>
    </row>
    <row r="443" spans="3:6" x14ac:dyDescent="0.25">
      <c r="C443" s="28"/>
      <c r="D443" s="31"/>
      <c r="E443" s="32"/>
      <c r="F443" s="32"/>
    </row>
    <row r="444" spans="3:6" x14ac:dyDescent="0.25">
      <c r="C444" s="28"/>
      <c r="D444" s="31"/>
      <c r="E444" s="32"/>
      <c r="F444" s="32"/>
    </row>
    <row r="445" spans="3:6" x14ac:dyDescent="0.25">
      <c r="C445" s="28"/>
      <c r="D445" s="29"/>
      <c r="E445" s="32"/>
      <c r="F445" s="32"/>
    </row>
    <row r="446" spans="3:6" x14ac:dyDescent="0.25">
      <c r="C446" s="28"/>
      <c r="D446" s="31"/>
      <c r="E446" s="32"/>
      <c r="F446" s="32"/>
    </row>
    <row r="447" spans="3:6" x14ac:dyDescent="0.25">
      <c r="C447" s="28"/>
      <c r="D447" s="31"/>
      <c r="E447" s="32"/>
      <c r="F447" s="32"/>
    </row>
    <row r="448" spans="3:6" x14ac:dyDescent="0.25">
      <c r="C448" s="28"/>
      <c r="D448" s="31"/>
      <c r="E448" s="32"/>
      <c r="F448" s="32"/>
    </row>
    <row r="449" spans="3:6" x14ac:dyDescent="0.25">
      <c r="C449" s="28"/>
      <c r="D449" s="31"/>
      <c r="E449" s="32"/>
      <c r="F449" s="32"/>
    </row>
    <row r="450" spans="3:6" x14ac:dyDescent="0.25">
      <c r="C450" s="28"/>
      <c r="D450" s="31"/>
      <c r="E450" s="32"/>
      <c r="F450" s="32"/>
    </row>
    <row r="451" spans="3:6" x14ac:dyDescent="0.25">
      <c r="C451" s="28"/>
      <c r="D451" s="31"/>
      <c r="E451" s="32"/>
      <c r="F451" s="32"/>
    </row>
    <row r="452" spans="3:6" x14ac:dyDescent="0.25">
      <c r="C452" s="28"/>
      <c r="D452" s="31"/>
      <c r="E452" s="32"/>
      <c r="F452" s="32"/>
    </row>
    <row r="453" spans="3:6" x14ac:dyDescent="0.25">
      <c r="C453" s="28"/>
      <c r="D453" s="31"/>
      <c r="E453" s="32"/>
      <c r="F453" s="32"/>
    </row>
    <row r="454" spans="3:6" x14ac:dyDescent="0.25">
      <c r="C454" s="28"/>
      <c r="D454" s="31"/>
      <c r="E454" s="32"/>
      <c r="F454" s="32"/>
    </row>
    <row r="455" spans="3:6" x14ac:dyDescent="0.25">
      <c r="C455" s="28"/>
      <c r="D455" s="29"/>
      <c r="E455" s="32"/>
      <c r="F455" s="32"/>
    </row>
    <row r="456" spans="3:6" x14ac:dyDescent="0.25">
      <c r="C456" s="28"/>
      <c r="D456" s="31"/>
      <c r="E456" s="32"/>
      <c r="F456" s="32"/>
    </row>
    <row r="457" spans="3:6" x14ac:dyDescent="0.25">
      <c r="C457" s="28"/>
      <c r="D457" s="31"/>
      <c r="E457" s="32"/>
      <c r="F457" s="32"/>
    </row>
    <row r="458" spans="3:6" x14ac:dyDescent="0.25">
      <c r="C458" s="28"/>
      <c r="D458" s="31"/>
      <c r="E458" s="32"/>
      <c r="F458" s="32"/>
    </row>
    <row r="459" spans="3:6" x14ac:dyDescent="0.25">
      <c r="C459" s="28"/>
      <c r="D459" s="31"/>
      <c r="E459" s="32"/>
      <c r="F459" s="32"/>
    </row>
    <row r="460" spans="3:6" x14ac:dyDescent="0.25">
      <c r="C460" s="28"/>
      <c r="D460" s="31"/>
      <c r="E460" s="32"/>
      <c r="F460" s="32"/>
    </row>
    <row r="461" spans="3:6" x14ac:dyDescent="0.25">
      <c r="C461" s="28"/>
      <c r="D461" s="31"/>
      <c r="E461" s="32"/>
      <c r="F461" s="32"/>
    </row>
    <row r="462" spans="3:6" x14ac:dyDescent="0.25">
      <c r="C462" s="28"/>
      <c r="D462" s="31"/>
      <c r="E462" s="32"/>
      <c r="F462" s="32"/>
    </row>
    <row r="463" spans="3:6" x14ac:dyDescent="0.25">
      <c r="C463" s="28"/>
      <c r="D463" s="31"/>
      <c r="E463" s="32"/>
      <c r="F463" s="32"/>
    </row>
    <row r="464" spans="3:6" x14ac:dyDescent="0.25">
      <c r="C464" s="28"/>
      <c r="D464" s="31"/>
      <c r="E464" s="32"/>
      <c r="F464" s="32"/>
    </row>
    <row r="465" spans="3:6" x14ac:dyDescent="0.25">
      <c r="C465" s="28"/>
      <c r="D465" s="31"/>
      <c r="E465" s="32"/>
      <c r="F465" s="32"/>
    </row>
    <row r="466" spans="3:6" x14ac:dyDescent="0.25">
      <c r="C466" s="28"/>
      <c r="D466" s="31"/>
      <c r="E466" s="32"/>
      <c r="F466" s="32"/>
    </row>
    <row r="467" spans="3:6" x14ac:dyDescent="0.25">
      <c r="C467" s="28"/>
      <c r="D467" s="31"/>
      <c r="E467" s="32"/>
      <c r="F467" s="32"/>
    </row>
    <row r="468" spans="3:6" x14ac:dyDescent="0.25">
      <c r="C468" s="28"/>
      <c r="D468" s="31"/>
      <c r="E468" s="32"/>
      <c r="F468" s="32"/>
    </row>
    <row r="469" spans="3:6" x14ac:dyDescent="0.25">
      <c r="C469" s="28"/>
      <c r="D469" s="31"/>
      <c r="E469" s="32"/>
      <c r="F469" s="32"/>
    </row>
    <row r="470" spans="3:6" x14ac:dyDescent="0.25">
      <c r="C470" s="28"/>
      <c r="D470" s="29"/>
      <c r="E470" s="32"/>
      <c r="F470" s="32"/>
    </row>
    <row r="471" spans="3:6" x14ac:dyDescent="0.25">
      <c r="C471" s="28"/>
      <c r="D471" s="31"/>
      <c r="E471" s="32"/>
      <c r="F471" s="32"/>
    </row>
    <row r="472" spans="3:6" x14ac:dyDescent="0.25">
      <c r="C472" s="28"/>
      <c r="D472" s="31"/>
      <c r="E472" s="32"/>
      <c r="F472" s="32"/>
    </row>
    <row r="473" spans="3:6" x14ac:dyDescent="0.25">
      <c r="C473" s="28"/>
      <c r="D473" s="31"/>
      <c r="E473" s="32"/>
      <c r="F473" s="32"/>
    </row>
    <row r="474" spans="3:6" x14ac:dyDescent="0.25">
      <c r="C474" s="28"/>
      <c r="D474" s="31"/>
      <c r="E474" s="32"/>
      <c r="F474" s="32"/>
    </row>
    <row r="475" spans="3:6" x14ac:dyDescent="0.25">
      <c r="C475" s="28"/>
      <c r="D475" s="31"/>
      <c r="E475" s="32"/>
      <c r="F475" s="32"/>
    </row>
    <row r="476" spans="3:6" x14ac:dyDescent="0.25">
      <c r="C476" s="28"/>
      <c r="D476" s="31"/>
      <c r="E476" s="32"/>
      <c r="F476" s="32"/>
    </row>
    <row r="477" spans="3:6" x14ac:dyDescent="0.25">
      <c r="C477" s="28"/>
      <c r="D477" s="31"/>
      <c r="E477" s="32"/>
      <c r="F477" s="32"/>
    </row>
    <row r="478" spans="3:6" x14ac:dyDescent="0.25">
      <c r="C478" s="28"/>
      <c r="D478" s="29"/>
      <c r="E478" s="32"/>
      <c r="F478" s="32"/>
    </row>
    <row r="479" spans="3:6" x14ac:dyDescent="0.25">
      <c r="C479" s="28"/>
      <c r="D479" s="31"/>
      <c r="E479" s="32"/>
      <c r="F479" s="32"/>
    </row>
    <row r="480" spans="3:6" x14ac:dyDescent="0.25">
      <c r="C480" s="28"/>
      <c r="D480" s="31"/>
      <c r="E480" s="32"/>
      <c r="F480" s="32"/>
    </row>
    <row r="481" spans="3:6" x14ac:dyDescent="0.25">
      <c r="C481" s="28"/>
      <c r="D481" s="31"/>
      <c r="E481" s="32"/>
      <c r="F481" s="32"/>
    </row>
    <row r="482" spans="3:6" x14ac:dyDescent="0.25">
      <c r="C482" s="28"/>
      <c r="D482" s="31"/>
      <c r="E482" s="32"/>
      <c r="F482" s="32"/>
    </row>
    <row r="483" spans="3:6" x14ac:dyDescent="0.25">
      <c r="C483" s="28"/>
      <c r="D483" s="31"/>
      <c r="E483" s="32"/>
      <c r="F483" s="32"/>
    </row>
    <row r="484" spans="3:6" x14ac:dyDescent="0.25">
      <c r="C484" s="28"/>
      <c r="D484" s="31"/>
      <c r="E484" s="32"/>
      <c r="F484" s="32"/>
    </row>
    <row r="485" spans="3:6" x14ac:dyDescent="0.25">
      <c r="C485" s="28"/>
      <c r="D485" s="31"/>
      <c r="E485" s="32"/>
      <c r="F485" s="32"/>
    </row>
    <row r="486" spans="3:6" x14ac:dyDescent="0.25">
      <c r="C486" s="28"/>
      <c r="D486" s="31"/>
      <c r="E486" s="32"/>
      <c r="F486" s="32"/>
    </row>
    <row r="487" spans="3:6" x14ac:dyDescent="0.25">
      <c r="C487" s="28"/>
      <c r="D487" s="31"/>
      <c r="E487" s="32"/>
      <c r="F487" s="32"/>
    </row>
    <row r="488" spans="3:6" x14ac:dyDescent="0.25">
      <c r="C488" s="28"/>
      <c r="D488" s="31"/>
      <c r="E488" s="32"/>
      <c r="F488" s="32"/>
    </row>
    <row r="489" spans="3:6" x14ac:dyDescent="0.25">
      <c r="C489" s="28"/>
      <c r="D489" s="31"/>
      <c r="E489" s="32"/>
      <c r="F489" s="32"/>
    </row>
    <row r="490" spans="3:6" x14ac:dyDescent="0.25">
      <c r="C490" s="28"/>
      <c r="D490" s="31"/>
      <c r="E490" s="32"/>
      <c r="F490" s="32"/>
    </row>
    <row r="491" spans="3:6" x14ac:dyDescent="0.25">
      <c r="C491" s="28"/>
      <c r="D491" s="29"/>
      <c r="E491" s="32"/>
      <c r="F491" s="32"/>
    </row>
    <row r="492" spans="3:6" x14ac:dyDescent="0.25">
      <c r="C492" s="28"/>
      <c r="D492" s="31"/>
      <c r="E492" s="32"/>
      <c r="F492" s="32"/>
    </row>
    <row r="493" spans="3:6" x14ac:dyDescent="0.25">
      <c r="C493" s="28"/>
      <c r="D493" s="31"/>
      <c r="E493" s="32"/>
      <c r="F493" s="32"/>
    </row>
    <row r="494" spans="3:6" x14ac:dyDescent="0.25">
      <c r="C494" s="28"/>
      <c r="D494" s="31"/>
      <c r="E494" s="32"/>
      <c r="F494" s="32"/>
    </row>
    <row r="495" spans="3:6" x14ac:dyDescent="0.25">
      <c r="C495" s="28"/>
      <c r="D495" s="31"/>
      <c r="E495" s="32"/>
      <c r="F495" s="32"/>
    </row>
    <row r="496" spans="3:6" x14ac:dyDescent="0.25">
      <c r="C496" s="28"/>
      <c r="D496" s="31"/>
      <c r="E496" s="32"/>
      <c r="F496" s="32"/>
    </row>
    <row r="497" spans="3:6" x14ac:dyDescent="0.25">
      <c r="C497" s="28"/>
      <c r="D497" s="31"/>
      <c r="E497" s="32"/>
      <c r="F497" s="32"/>
    </row>
    <row r="498" spans="3:6" x14ac:dyDescent="0.25">
      <c r="C498" s="28"/>
      <c r="D498" s="31"/>
      <c r="E498" s="32"/>
      <c r="F498" s="32"/>
    </row>
    <row r="499" spans="3:6" x14ac:dyDescent="0.25">
      <c r="C499" s="28"/>
      <c r="D499" s="31"/>
      <c r="E499" s="32"/>
      <c r="F499" s="32"/>
    </row>
    <row r="500" spans="3:6" x14ac:dyDescent="0.25">
      <c r="C500" s="28"/>
      <c r="D500" s="31"/>
      <c r="E500" s="32"/>
      <c r="F500" s="32"/>
    </row>
    <row r="501" spans="3:6" x14ac:dyDescent="0.25">
      <c r="C501" s="28"/>
      <c r="D501" s="31"/>
      <c r="E501" s="32"/>
      <c r="F501" s="32"/>
    </row>
    <row r="502" spans="3:6" x14ac:dyDescent="0.25">
      <c r="C502" s="28"/>
      <c r="D502" s="29"/>
      <c r="E502" s="32"/>
      <c r="F502" s="32"/>
    </row>
    <row r="503" spans="3:6" x14ac:dyDescent="0.25">
      <c r="C503" s="28"/>
      <c r="D503" s="33"/>
      <c r="E503" s="32"/>
      <c r="F503" s="32"/>
    </row>
    <row r="504" spans="3:6" x14ac:dyDescent="0.25">
      <c r="C504" s="28"/>
      <c r="D504" s="31"/>
      <c r="E504" s="32"/>
      <c r="F504" s="32"/>
    </row>
    <row r="505" spans="3:6" x14ac:dyDescent="0.25">
      <c r="C505" s="28"/>
      <c r="D505" s="31"/>
      <c r="E505" s="32"/>
      <c r="F505" s="32"/>
    </row>
    <row r="506" spans="3:6" x14ac:dyDescent="0.25">
      <c r="C506" s="28"/>
      <c r="D506" s="31"/>
      <c r="E506" s="32"/>
      <c r="F506" s="32"/>
    </row>
    <row r="507" spans="3:6" x14ac:dyDescent="0.25">
      <c r="C507" s="28"/>
      <c r="D507" s="31"/>
      <c r="E507" s="32"/>
      <c r="F507" s="32"/>
    </row>
    <row r="508" spans="3:6" x14ac:dyDescent="0.25">
      <c r="C508" s="28"/>
      <c r="D508" s="31"/>
      <c r="E508" s="32"/>
      <c r="F508" s="32"/>
    </row>
    <row r="509" spans="3:6" x14ac:dyDescent="0.25">
      <c r="C509" s="28"/>
      <c r="D509" s="31"/>
      <c r="E509" s="32"/>
      <c r="F509" s="32"/>
    </row>
    <row r="510" spans="3:6" x14ac:dyDescent="0.25">
      <c r="C510" s="28"/>
      <c r="D510" s="31"/>
      <c r="E510" s="32"/>
      <c r="F510" s="32"/>
    </row>
    <row r="511" spans="3:6" x14ac:dyDescent="0.25">
      <c r="C511" s="28"/>
      <c r="D511" s="31"/>
      <c r="E511" s="32"/>
      <c r="F511" s="32"/>
    </row>
    <row r="512" spans="3:6" x14ac:dyDescent="0.25">
      <c r="C512" s="28"/>
      <c r="D512" s="31"/>
      <c r="E512" s="32"/>
      <c r="F512" s="32"/>
    </row>
    <row r="513" spans="3:6" x14ac:dyDescent="0.25">
      <c r="C513" s="28"/>
      <c r="D513" s="31"/>
      <c r="E513" s="32"/>
      <c r="F513" s="32"/>
    </row>
    <row r="514" spans="3:6" x14ac:dyDescent="0.25">
      <c r="C514" s="28"/>
      <c r="D514" s="31"/>
      <c r="E514" s="32"/>
      <c r="F514" s="32"/>
    </row>
    <row r="515" spans="3:6" x14ac:dyDescent="0.25">
      <c r="C515" s="28"/>
      <c r="D515" s="29"/>
      <c r="E515" s="32"/>
      <c r="F515" s="32"/>
    </row>
    <row r="516" spans="3:6" x14ac:dyDescent="0.25">
      <c r="C516" s="28"/>
      <c r="D516" s="31"/>
      <c r="E516" s="32"/>
      <c r="F516" s="32"/>
    </row>
    <row r="517" spans="3:6" x14ac:dyDescent="0.25">
      <c r="C517" s="28"/>
      <c r="D517" s="31"/>
      <c r="E517" s="32"/>
      <c r="F517" s="32"/>
    </row>
    <row r="518" spans="3:6" x14ac:dyDescent="0.25">
      <c r="C518" s="28"/>
      <c r="D518" s="31"/>
      <c r="E518" s="32"/>
      <c r="F518" s="32"/>
    </row>
    <row r="519" spans="3:6" x14ac:dyDescent="0.25">
      <c r="C519" s="28"/>
      <c r="D519" s="31"/>
      <c r="E519" s="32"/>
      <c r="F519" s="32"/>
    </row>
    <row r="520" spans="3:6" x14ac:dyDescent="0.25">
      <c r="C520" s="28"/>
      <c r="D520" s="31"/>
      <c r="E520" s="32"/>
      <c r="F520" s="32"/>
    </row>
    <row r="521" spans="3:6" x14ac:dyDescent="0.25">
      <c r="C521" s="28"/>
      <c r="D521" s="31"/>
      <c r="E521" s="32"/>
      <c r="F521" s="32"/>
    </row>
    <row r="522" spans="3:6" x14ac:dyDescent="0.25">
      <c r="C522" s="28"/>
      <c r="D522" s="31"/>
      <c r="E522" s="32"/>
      <c r="F522" s="32"/>
    </row>
    <row r="523" spans="3:6" x14ac:dyDescent="0.25">
      <c r="C523" s="28"/>
      <c r="D523" s="31"/>
      <c r="E523" s="32"/>
      <c r="F523" s="32"/>
    </row>
    <row r="524" spans="3:6" x14ac:dyDescent="0.25">
      <c r="C524" s="28"/>
      <c r="D524" s="31"/>
      <c r="E524" s="32"/>
      <c r="F524" s="32"/>
    </row>
    <row r="525" spans="3:6" x14ac:dyDescent="0.25">
      <c r="C525" s="28"/>
      <c r="D525" s="31"/>
      <c r="E525" s="32"/>
      <c r="F525" s="32"/>
    </row>
    <row r="526" spans="3:6" x14ac:dyDescent="0.25">
      <c r="C526" s="28"/>
      <c r="D526" s="31"/>
      <c r="E526" s="32"/>
      <c r="F526" s="32"/>
    </row>
    <row r="527" spans="3:6" x14ac:dyDescent="0.25">
      <c r="C527" s="28"/>
      <c r="D527" s="29"/>
      <c r="E527" s="32"/>
      <c r="F527" s="32"/>
    </row>
    <row r="528" spans="3:6" x14ac:dyDescent="0.25">
      <c r="C528" s="28"/>
      <c r="D528" s="31"/>
      <c r="E528" s="32"/>
      <c r="F528" s="32"/>
    </row>
    <row r="529" spans="3:6" x14ac:dyDescent="0.25">
      <c r="C529" s="28"/>
      <c r="D529" s="31"/>
      <c r="E529" s="32"/>
      <c r="F529" s="32"/>
    </row>
    <row r="530" spans="3:6" x14ac:dyDescent="0.25">
      <c r="C530" s="28"/>
      <c r="D530" s="31"/>
      <c r="E530" s="32"/>
      <c r="F530" s="32"/>
    </row>
    <row r="531" spans="3:6" x14ac:dyDescent="0.25">
      <c r="C531" s="28"/>
      <c r="D531" s="31"/>
      <c r="E531" s="32"/>
      <c r="F531" s="32"/>
    </row>
    <row r="532" spans="3:6" x14ac:dyDescent="0.25">
      <c r="C532" s="28"/>
      <c r="D532" s="31"/>
      <c r="E532" s="32"/>
      <c r="F532" s="32"/>
    </row>
    <row r="533" spans="3:6" x14ac:dyDescent="0.25">
      <c r="C533" s="28"/>
      <c r="D533" s="31"/>
      <c r="E533" s="32"/>
      <c r="F533" s="32"/>
    </row>
    <row r="534" spans="3:6" x14ac:dyDescent="0.25">
      <c r="C534" s="28"/>
      <c r="D534" s="31"/>
      <c r="E534" s="32"/>
      <c r="F534" s="32"/>
    </row>
    <row r="535" spans="3:6" x14ac:dyDescent="0.25">
      <c r="C535" s="28"/>
      <c r="D535" s="31"/>
      <c r="E535" s="32"/>
      <c r="F535" s="32"/>
    </row>
    <row r="536" spans="3:6" x14ac:dyDescent="0.25">
      <c r="C536" s="28"/>
      <c r="D536" s="31"/>
      <c r="E536" s="32"/>
      <c r="F536" s="32"/>
    </row>
    <row r="537" spans="3:6" x14ac:dyDescent="0.25">
      <c r="C537" s="28"/>
      <c r="D537" s="31"/>
      <c r="E537" s="32"/>
      <c r="F537" s="32"/>
    </row>
    <row r="538" spans="3:6" x14ac:dyDescent="0.25">
      <c r="C538" s="28"/>
      <c r="D538" s="31"/>
      <c r="E538" s="32"/>
      <c r="F538" s="32"/>
    </row>
    <row r="539" spans="3:6" x14ac:dyDescent="0.25">
      <c r="C539" s="28"/>
      <c r="D539" s="31"/>
      <c r="E539" s="32"/>
      <c r="F539" s="32"/>
    </row>
    <row r="540" spans="3:6" x14ac:dyDescent="0.25">
      <c r="C540" s="28"/>
      <c r="D540" s="31"/>
      <c r="E540" s="32"/>
      <c r="F540" s="32"/>
    </row>
    <row r="541" spans="3:6" x14ac:dyDescent="0.25">
      <c r="C541" s="28"/>
      <c r="D541" s="29"/>
      <c r="E541" s="32"/>
      <c r="F541" s="32"/>
    </row>
    <row r="542" spans="3:6" x14ac:dyDescent="0.25">
      <c r="C542" s="28"/>
      <c r="D542" s="31"/>
      <c r="E542" s="32"/>
      <c r="F542" s="32"/>
    </row>
    <row r="543" spans="3:6" x14ac:dyDescent="0.25">
      <c r="C543" s="28"/>
      <c r="D543" s="31"/>
      <c r="E543" s="32"/>
      <c r="F543" s="32"/>
    </row>
    <row r="544" spans="3:6" x14ac:dyDescent="0.25">
      <c r="C544" s="28"/>
      <c r="D544" s="31"/>
      <c r="E544" s="32"/>
      <c r="F544" s="32"/>
    </row>
    <row r="545" spans="3:6" x14ac:dyDescent="0.25">
      <c r="C545" s="28"/>
      <c r="D545" s="31"/>
      <c r="E545" s="32"/>
      <c r="F545" s="32"/>
    </row>
    <row r="546" spans="3:6" x14ac:dyDescent="0.25">
      <c r="C546" s="28"/>
      <c r="D546" s="31"/>
      <c r="E546" s="32"/>
      <c r="F546" s="32"/>
    </row>
    <row r="547" spans="3:6" x14ac:dyDescent="0.25">
      <c r="C547" s="28"/>
      <c r="D547" s="31"/>
      <c r="E547" s="32"/>
      <c r="F547" s="32"/>
    </row>
    <row r="548" spans="3:6" x14ac:dyDescent="0.25">
      <c r="C548" s="28"/>
      <c r="D548" s="31"/>
      <c r="E548" s="32"/>
      <c r="F548" s="32"/>
    </row>
    <row r="549" spans="3:6" x14ac:dyDescent="0.25">
      <c r="C549" s="28"/>
      <c r="D549" s="31"/>
      <c r="E549" s="32"/>
      <c r="F549" s="32"/>
    </row>
    <row r="550" spans="3:6" x14ac:dyDescent="0.25">
      <c r="C550" s="28"/>
      <c r="D550" s="29"/>
      <c r="E550" s="32"/>
      <c r="F550" s="32"/>
    </row>
    <row r="551" spans="3:6" x14ac:dyDescent="0.25">
      <c r="C551" s="28"/>
      <c r="D551" s="31"/>
      <c r="E551" s="32"/>
      <c r="F551" s="32"/>
    </row>
    <row r="552" spans="3:6" x14ac:dyDescent="0.25">
      <c r="C552" s="28"/>
      <c r="D552" s="31"/>
      <c r="E552" s="32"/>
      <c r="F552" s="32"/>
    </row>
    <row r="553" spans="3:6" x14ac:dyDescent="0.25">
      <c r="C553" s="28"/>
      <c r="D553" s="31"/>
      <c r="E553" s="32"/>
      <c r="F553" s="32"/>
    </row>
    <row r="554" spans="3:6" x14ac:dyDescent="0.25">
      <c r="C554" s="28"/>
      <c r="D554" s="31"/>
      <c r="E554" s="32"/>
      <c r="F554" s="32"/>
    </row>
    <row r="555" spans="3:6" x14ac:dyDescent="0.25">
      <c r="C555" s="28"/>
      <c r="D555" s="31"/>
      <c r="E555" s="32"/>
      <c r="F555" s="32"/>
    </row>
    <row r="556" spans="3:6" x14ac:dyDescent="0.25">
      <c r="C556" s="28"/>
      <c r="D556" s="31"/>
      <c r="E556" s="32"/>
      <c r="F556" s="32"/>
    </row>
    <row r="557" spans="3:6" x14ac:dyDescent="0.25">
      <c r="C557" s="28"/>
      <c r="D557" s="31"/>
      <c r="E557" s="32"/>
      <c r="F557" s="32"/>
    </row>
    <row r="558" spans="3:6" x14ac:dyDescent="0.25">
      <c r="C558" s="28"/>
      <c r="D558" s="31"/>
      <c r="E558" s="32"/>
      <c r="F558" s="32"/>
    </row>
    <row r="559" spans="3:6" x14ac:dyDescent="0.25">
      <c r="C559" s="28"/>
      <c r="D559" s="31"/>
      <c r="E559" s="32"/>
      <c r="F559" s="32"/>
    </row>
    <row r="560" spans="3:6" x14ac:dyDescent="0.25">
      <c r="C560" s="28"/>
      <c r="D560" s="31"/>
      <c r="E560" s="32"/>
      <c r="F560" s="32"/>
    </row>
    <row r="561" spans="3:6" x14ac:dyDescent="0.25">
      <c r="C561" s="28"/>
      <c r="D561" s="31"/>
      <c r="E561" s="32"/>
      <c r="F561" s="32"/>
    </row>
    <row r="562" spans="3:6" x14ac:dyDescent="0.25">
      <c r="C562" s="28"/>
      <c r="D562" s="31"/>
      <c r="E562" s="32"/>
      <c r="F562" s="32"/>
    </row>
    <row r="563" spans="3:6" x14ac:dyDescent="0.25">
      <c r="C563" s="28"/>
      <c r="D563" s="31"/>
      <c r="E563" s="32"/>
      <c r="F563" s="32"/>
    </row>
    <row r="564" spans="3:6" x14ac:dyDescent="0.25">
      <c r="C564" s="28"/>
      <c r="D564" s="29"/>
      <c r="E564" s="32"/>
      <c r="F564" s="32"/>
    </row>
    <row r="565" spans="3:6" x14ac:dyDescent="0.25">
      <c r="C565" s="28"/>
      <c r="D565" s="31"/>
      <c r="E565" s="32"/>
      <c r="F565" s="32"/>
    </row>
    <row r="566" spans="3:6" x14ac:dyDescent="0.25">
      <c r="C566" s="28"/>
      <c r="D566" s="31"/>
      <c r="E566" s="32"/>
      <c r="F566" s="32"/>
    </row>
    <row r="567" spans="3:6" x14ac:dyDescent="0.25">
      <c r="C567" s="28"/>
      <c r="D567" s="31"/>
      <c r="E567" s="32"/>
      <c r="F567" s="32"/>
    </row>
    <row r="568" spans="3:6" x14ac:dyDescent="0.25">
      <c r="C568" s="28"/>
      <c r="D568" s="31"/>
      <c r="E568" s="32"/>
      <c r="F568" s="32"/>
    </row>
    <row r="569" spans="3:6" x14ac:dyDescent="0.25">
      <c r="C569" s="28"/>
      <c r="D569" s="31"/>
      <c r="E569" s="32"/>
      <c r="F569" s="32"/>
    </row>
    <row r="570" spans="3:6" x14ac:dyDescent="0.25">
      <c r="C570" s="28"/>
      <c r="D570" s="31"/>
      <c r="E570" s="32"/>
      <c r="F570" s="32"/>
    </row>
    <row r="571" spans="3:6" x14ac:dyDescent="0.25">
      <c r="C571" s="28"/>
      <c r="D571" s="31"/>
      <c r="E571" s="32"/>
      <c r="F571" s="32"/>
    </row>
    <row r="572" spans="3:6" x14ac:dyDescent="0.25">
      <c r="C572" s="28"/>
      <c r="D572" s="31"/>
      <c r="E572" s="32"/>
      <c r="F572" s="32"/>
    </row>
    <row r="573" spans="3:6" x14ac:dyDescent="0.25">
      <c r="C573" s="28"/>
      <c r="D573" s="31"/>
      <c r="E573" s="32"/>
      <c r="F573" s="32"/>
    </row>
    <row r="574" spans="3:6" x14ac:dyDescent="0.25">
      <c r="C574" s="28"/>
      <c r="D574" s="31"/>
      <c r="E574" s="32"/>
      <c r="F574" s="32"/>
    </row>
    <row r="575" spans="3:6" x14ac:dyDescent="0.25">
      <c r="C575" s="28"/>
      <c r="D575" s="31"/>
      <c r="E575" s="32"/>
      <c r="F575" s="32"/>
    </row>
    <row r="576" spans="3:6" x14ac:dyDescent="0.25">
      <c r="C576" s="28"/>
      <c r="D576" s="31"/>
      <c r="E576" s="32"/>
      <c r="F576" s="32"/>
    </row>
    <row r="577" spans="3:6" x14ac:dyDescent="0.25">
      <c r="C577" s="28"/>
      <c r="D577" s="29"/>
      <c r="E577" s="32"/>
      <c r="F577" s="32"/>
    </row>
    <row r="578" spans="3:6" x14ac:dyDescent="0.25">
      <c r="C578" s="28"/>
      <c r="D578" s="31"/>
      <c r="E578" s="32"/>
      <c r="F578" s="32"/>
    </row>
    <row r="579" spans="3:6" x14ac:dyDescent="0.25">
      <c r="C579" s="28"/>
      <c r="D579" s="31"/>
      <c r="E579" s="32"/>
      <c r="F579" s="32"/>
    </row>
    <row r="580" spans="3:6" x14ac:dyDescent="0.25">
      <c r="C580" s="28"/>
      <c r="D580" s="31"/>
      <c r="E580" s="32"/>
      <c r="F580" s="32"/>
    </row>
    <row r="581" spans="3:6" x14ac:dyDescent="0.25">
      <c r="C581" s="28"/>
      <c r="D581" s="31"/>
      <c r="E581" s="32"/>
      <c r="F581" s="32"/>
    </row>
    <row r="582" spans="3:6" x14ac:dyDescent="0.25">
      <c r="C582" s="28"/>
      <c r="D582" s="31"/>
      <c r="E582" s="32"/>
      <c r="F582" s="32"/>
    </row>
    <row r="583" spans="3:6" x14ac:dyDescent="0.25">
      <c r="C583" s="28"/>
      <c r="D583" s="31"/>
      <c r="E583" s="32"/>
      <c r="F583" s="32"/>
    </row>
    <row r="584" spans="3:6" x14ac:dyDescent="0.25">
      <c r="C584" s="28"/>
      <c r="D584" s="31"/>
      <c r="E584" s="32"/>
      <c r="F584" s="32"/>
    </row>
    <row r="585" spans="3:6" x14ac:dyDescent="0.25">
      <c r="C585" s="28"/>
      <c r="D585" s="31"/>
      <c r="E585" s="32"/>
      <c r="F585" s="32"/>
    </row>
    <row r="586" spans="3:6" x14ac:dyDescent="0.25">
      <c r="C586" s="28"/>
      <c r="D586" s="31"/>
      <c r="E586" s="32"/>
      <c r="F586" s="32"/>
    </row>
    <row r="587" spans="3:6" x14ac:dyDescent="0.25">
      <c r="C587" s="28"/>
      <c r="D587" s="31"/>
      <c r="E587" s="32"/>
      <c r="F587" s="32"/>
    </row>
    <row r="588" spans="3:6" x14ac:dyDescent="0.25">
      <c r="C588" s="28"/>
      <c r="D588" s="31"/>
      <c r="E588" s="32"/>
      <c r="F588" s="32"/>
    </row>
    <row r="589" spans="3:6" x14ac:dyDescent="0.25">
      <c r="C589" s="28"/>
      <c r="D589" s="31"/>
      <c r="E589" s="32"/>
      <c r="F589" s="32"/>
    </row>
    <row r="590" spans="3:6" x14ac:dyDescent="0.25">
      <c r="C590" s="28"/>
      <c r="D590" s="31"/>
      <c r="E590" s="32"/>
      <c r="F590" s="32"/>
    </row>
    <row r="591" spans="3:6" x14ac:dyDescent="0.25">
      <c r="C591" s="28"/>
      <c r="D591" s="31"/>
      <c r="E591" s="32"/>
      <c r="F591" s="32"/>
    </row>
    <row r="592" spans="3:6" x14ac:dyDescent="0.25">
      <c r="C592" s="28"/>
      <c r="D592" s="31"/>
      <c r="E592" s="32"/>
      <c r="F592" s="32"/>
    </row>
    <row r="593" spans="3:6" x14ac:dyDescent="0.25">
      <c r="C593" s="28"/>
      <c r="D593" s="29"/>
      <c r="E593" s="32"/>
      <c r="F593" s="32"/>
    </row>
    <row r="594" spans="3:6" x14ac:dyDescent="0.25">
      <c r="C594" s="28"/>
      <c r="D594" s="31"/>
      <c r="E594" s="32"/>
      <c r="F594" s="32"/>
    </row>
    <row r="595" spans="3:6" x14ac:dyDescent="0.25">
      <c r="C595" s="28"/>
      <c r="D595" s="31"/>
      <c r="E595" s="32"/>
      <c r="F595" s="32"/>
    </row>
    <row r="596" spans="3:6" x14ac:dyDescent="0.25">
      <c r="C596" s="28"/>
      <c r="D596" s="31"/>
      <c r="E596" s="32"/>
      <c r="F596" s="32"/>
    </row>
    <row r="597" spans="3:6" x14ac:dyDescent="0.25">
      <c r="C597" s="28"/>
      <c r="D597" s="31"/>
      <c r="E597" s="32"/>
      <c r="F597" s="32"/>
    </row>
    <row r="598" spans="3:6" x14ac:dyDescent="0.25">
      <c r="C598" s="28"/>
      <c r="D598" s="31"/>
      <c r="E598" s="32"/>
      <c r="F598" s="32"/>
    </row>
    <row r="599" spans="3:6" x14ac:dyDescent="0.25">
      <c r="C599" s="28"/>
      <c r="D599" s="31"/>
      <c r="E599" s="32"/>
      <c r="F599" s="32"/>
    </row>
    <row r="600" spans="3:6" x14ac:dyDescent="0.25">
      <c r="C600" s="28"/>
      <c r="D600" s="31"/>
      <c r="E600" s="32"/>
      <c r="F600" s="32"/>
    </row>
    <row r="601" spans="3:6" x14ac:dyDescent="0.25">
      <c r="C601" s="28"/>
      <c r="D601" s="29"/>
      <c r="E601" s="32"/>
      <c r="F601" s="32"/>
    </row>
    <row r="602" spans="3:6" x14ac:dyDescent="0.25">
      <c r="C602" s="28"/>
      <c r="D602" s="31"/>
      <c r="E602" s="32"/>
      <c r="F602" s="32"/>
    </row>
    <row r="603" spans="3:6" x14ac:dyDescent="0.25">
      <c r="C603" s="28"/>
      <c r="D603" s="31"/>
      <c r="E603" s="32"/>
      <c r="F603" s="32"/>
    </row>
    <row r="604" spans="3:6" x14ac:dyDescent="0.25">
      <c r="C604" s="28"/>
      <c r="D604" s="31"/>
      <c r="E604" s="32"/>
      <c r="F604" s="32"/>
    </row>
    <row r="605" spans="3:6" x14ac:dyDescent="0.25">
      <c r="C605" s="28"/>
      <c r="D605" s="31"/>
      <c r="E605" s="32"/>
      <c r="F605" s="32"/>
    </row>
    <row r="606" spans="3:6" x14ac:dyDescent="0.25">
      <c r="C606" s="28"/>
      <c r="D606" s="31"/>
      <c r="E606" s="32"/>
      <c r="F606" s="32"/>
    </row>
    <row r="607" spans="3:6" x14ac:dyDescent="0.25">
      <c r="C607" s="28"/>
      <c r="D607" s="31"/>
      <c r="E607" s="32"/>
      <c r="F607" s="32"/>
    </row>
    <row r="608" spans="3:6" x14ac:dyDescent="0.25">
      <c r="C608" s="28"/>
      <c r="D608" s="31"/>
      <c r="E608" s="32"/>
      <c r="F608" s="32"/>
    </row>
    <row r="609" spans="3:6" x14ac:dyDescent="0.25">
      <c r="C609" s="28"/>
      <c r="D609" s="31"/>
      <c r="E609" s="32"/>
      <c r="F609" s="32"/>
    </row>
    <row r="610" spans="3:6" x14ac:dyDescent="0.25">
      <c r="C610" s="28"/>
      <c r="D610" s="31"/>
      <c r="E610" s="32"/>
      <c r="F610" s="32"/>
    </row>
    <row r="611" spans="3:6" x14ac:dyDescent="0.25">
      <c r="C611" s="28"/>
      <c r="D611" s="31"/>
      <c r="E611" s="32"/>
      <c r="F611" s="32"/>
    </row>
    <row r="612" spans="3:6" x14ac:dyDescent="0.25">
      <c r="C612" s="28"/>
      <c r="D612" s="29"/>
      <c r="E612" s="32"/>
      <c r="F612" s="32"/>
    </row>
    <row r="613" spans="3:6" x14ac:dyDescent="0.25">
      <c r="C613" s="28"/>
      <c r="D613" s="31"/>
      <c r="E613" s="32"/>
      <c r="F613" s="32"/>
    </row>
    <row r="614" spans="3:6" x14ac:dyDescent="0.25">
      <c r="C614" s="28"/>
      <c r="D614" s="31"/>
      <c r="E614" s="32"/>
      <c r="F614" s="32"/>
    </row>
    <row r="615" spans="3:6" x14ac:dyDescent="0.25">
      <c r="C615" s="28"/>
      <c r="D615" s="31"/>
      <c r="E615" s="32"/>
      <c r="F615" s="32"/>
    </row>
    <row r="616" spans="3:6" x14ac:dyDescent="0.25">
      <c r="C616" s="28"/>
      <c r="D616" s="31"/>
      <c r="E616" s="32"/>
      <c r="F616" s="32"/>
    </row>
    <row r="617" spans="3:6" x14ac:dyDescent="0.25">
      <c r="C617" s="28"/>
      <c r="D617" s="31"/>
      <c r="E617" s="32"/>
      <c r="F617" s="32"/>
    </row>
    <row r="618" spans="3:6" x14ac:dyDescent="0.25">
      <c r="C618" s="28"/>
      <c r="D618" s="31"/>
      <c r="E618" s="32"/>
      <c r="F618" s="32"/>
    </row>
    <row r="619" spans="3:6" x14ac:dyDescent="0.25">
      <c r="C619" s="28"/>
      <c r="D619" s="31"/>
      <c r="E619" s="32"/>
      <c r="F619" s="32"/>
    </row>
    <row r="620" spans="3:6" x14ac:dyDescent="0.25">
      <c r="C620" s="28"/>
      <c r="D620" s="31"/>
      <c r="E620" s="32"/>
      <c r="F620" s="32"/>
    </row>
    <row r="621" spans="3:6" x14ac:dyDescent="0.25">
      <c r="C621" s="28"/>
      <c r="D621" s="31"/>
      <c r="E621" s="32"/>
      <c r="F621" s="32"/>
    </row>
    <row r="622" spans="3:6" x14ac:dyDescent="0.25">
      <c r="C622" s="28"/>
      <c r="D622" s="31"/>
      <c r="E622" s="32"/>
      <c r="F622" s="32"/>
    </row>
    <row r="623" spans="3:6" x14ac:dyDescent="0.25">
      <c r="C623" s="28"/>
      <c r="D623" s="29"/>
      <c r="E623" s="32"/>
      <c r="F623" s="32"/>
    </row>
    <row r="624" spans="3:6" x14ac:dyDescent="0.25">
      <c r="C624" s="28"/>
      <c r="D624" s="31"/>
      <c r="E624" s="32"/>
      <c r="F624" s="32"/>
    </row>
    <row r="625" spans="3:6" x14ac:dyDescent="0.25">
      <c r="C625" s="28"/>
      <c r="D625" s="31"/>
      <c r="E625" s="32"/>
      <c r="F625" s="32"/>
    </row>
    <row r="626" spans="3:6" x14ac:dyDescent="0.25">
      <c r="C626" s="28"/>
      <c r="D626" s="31"/>
      <c r="E626" s="32"/>
      <c r="F626" s="32"/>
    </row>
    <row r="627" spans="3:6" x14ac:dyDescent="0.25">
      <c r="C627" s="28"/>
      <c r="D627" s="31"/>
      <c r="E627" s="32"/>
      <c r="F627" s="32"/>
    </row>
    <row r="628" spans="3:6" x14ac:dyDescent="0.25">
      <c r="C628" s="28"/>
      <c r="D628" s="31"/>
      <c r="E628" s="32"/>
      <c r="F628" s="32"/>
    </row>
    <row r="629" spans="3:6" x14ac:dyDescent="0.25">
      <c r="C629" s="28"/>
      <c r="D629" s="31"/>
      <c r="E629" s="32"/>
      <c r="F629" s="32"/>
    </row>
    <row r="630" spans="3:6" x14ac:dyDescent="0.25">
      <c r="C630" s="28"/>
      <c r="D630" s="31"/>
      <c r="E630" s="32"/>
      <c r="F630" s="32"/>
    </row>
    <row r="631" spans="3:6" x14ac:dyDescent="0.25">
      <c r="C631" s="28"/>
      <c r="D631" s="31"/>
      <c r="E631" s="32"/>
      <c r="F631" s="32"/>
    </row>
    <row r="632" spans="3:6" x14ac:dyDescent="0.25">
      <c r="C632" s="28"/>
      <c r="D632" s="31"/>
      <c r="E632" s="32"/>
      <c r="F632" s="32"/>
    </row>
    <row r="633" spans="3:6" x14ac:dyDescent="0.25">
      <c r="C633" s="28"/>
      <c r="D633" s="31"/>
      <c r="E633" s="32"/>
      <c r="F633" s="32"/>
    </row>
    <row r="634" spans="3:6" x14ac:dyDescent="0.25">
      <c r="C634" s="28"/>
      <c r="D634" s="31"/>
      <c r="E634" s="32"/>
      <c r="F634" s="32"/>
    </row>
    <row r="635" spans="3:6" x14ac:dyDescent="0.25">
      <c r="C635" s="28"/>
      <c r="D635" s="31"/>
      <c r="E635" s="32"/>
      <c r="F635" s="32"/>
    </row>
    <row r="636" spans="3:6" x14ac:dyDescent="0.25">
      <c r="C636" s="28"/>
      <c r="D636" s="31"/>
      <c r="E636" s="32"/>
      <c r="F636" s="32"/>
    </row>
    <row r="637" spans="3:6" x14ac:dyDescent="0.25">
      <c r="C637" s="28"/>
      <c r="D637" s="31"/>
      <c r="E637" s="32"/>
      <c r="F637" s="32"/>
    </row>
    <row r="638" spans="3:6" x14ac:dyDescent="0.25">
      <c r="C638" s="28"/>
      <c r="D638" s="31"/>
      <c r="E638" s="32"/>
      <c r="F638" s="32"/>
    </row>
    <row r="639" spans="3:6" x14ac:dyDescent="0.25">
      <c r="C639" s="28"/>
      <c r="D639" s="31"/>
      <c r="E639" s="32"/>
      <c r="F639" s="32"/>
    </row>
    <row r="640" spans="3:6" x14ac:dyDescent="0.25">
      <c r="C640" s="28"/>
      <c r="D640" s="31"/>
      <c r="E640" s="32"/>
      <c r="F640" s="32"/>
    </row>
    <row r="641" spans="3:6" x14ac:dyDescent="0.25">
      <c r="C641" s="28"/>
      <c r="D641" s="31"/>
      <c r="E641" s="32"/>
      <c r="F641" s="32"/>
    </row>
    <row r="642" spans="3:6" x14ac:dyDescent="0.25">
      <c r="C642" s="28"/>
      <c r="D642" s="31"/>
      <c r="E642" s="32"/>
      <c r="F642" s="32"/>
    </row>
    <row r="643" spans="3:6" x14ac:dyDescent="0.25">
      <c r="C643" s="28"/>
      <c r="D643" s="31"/>
      <c r="E643" s="32"/>
      <c r="F643" s="32"/>
    </row>
    <row r="644" spans="3:6" x14ac:dyDescent="0.25">
      <c r="C644" s="28"/>
      <c r="D644" s="31"/>
      <c r="E644" s="32"/>
      <c r="F644" s="32"/>
    </row>
    <row r="645" spans="3:6" x14ac:dyDescent="0.25">
      <c r="C645" s="28"/>
      <c r="D645" s="31"/>
      <c r="E645" s="32"/>
      <c r="F645" s="32"/>
    </row>
    <row r="646" spans="3:6" x14ac:dyDescent="0.25">
      <c r="C646" s="28"/>
      <c r="D646" s="31"/>
      <c r="E646" s="32"/>
      <c r="F646" s="32"/>
    </row>
    <row r="647" spans="3:6" x14ac:dyDescent="0.25">
      <c r="C647" s="28"/>
      <c r="D647" s="31"/>
      <c r="E647" s="32"/>
      <c r="F647" s="32"/>
    </row>
    <row r="648" spans="3:6" x14ac:dyDescent="0.25">
      <c r="C648" s="28"/>
      <c r="D648" s="31"/>
      <c r="E648" s="32"/>
      <c r="F648" s="32"/>
    </row>
    <row r="649" spans="3:6" x14ac:dyDescent="0.25">
      <c r="C649" s="28"/>
      <c r="D649" s="31"/>
      <c r="E649" s="32"/>
      <c r="F649" s="32"/>
    </row>
    <row r="650" spans="3:6" x14ac:dyDescent="0.25">
      <c r="C650" s="28"/>
      <c r="D650" s="31"/>
      <c r="E650" s="32"/>
      <c r="F650" s="32"/>
    </row>
    <row r="651" spans="3:6" x14ac:dyDescent="0.25">
      <c r="C651" s="28"/>
      <c r="D651" s="31"/>
      <c r="E651" s="32"/>
      <c r="F651" s="32"/>
    </row>
    <row r="652" spans="3:6" x14ac:dyDescent="0.25">
      <c r="C652" s="28"/>
      <c r="D652" s="31"/>
      <c r="E652" s="32"/>
      <c r="F652" s="32"/>
    </row>
    <row r="653" spans="3:6" x14ac:dyDescent="0.25">
      <c r="C653" s="28"/>
      <c r="D653" s="31"/>
      <c r="E653" s="32"/>
      <c r="F653" s="32"/>
    </row>
    <row r="654" spans="3:6" x14ac:dyDescent="0.25">
      <c r="C654" s="28"/>
      <c r="D654" s="31"/>
      <c r="E654" s="32"/>
      <c r="F654" s="32"/>
    </row>
    <row r="655" spans="3:6" x14ac:dyDescent="0.25">
      <c r="C655" s="28"/>
      <c r="D655" s="31"/>
      <c r="E655" s="32"/>
      <c r="F655" s="32"/>
    </row>
    <row r="656" spans="3:6" x14ac:dyDescent="0.25">
      <c r="C656" s="28"/>
      <c r="D656" s="19"/>
      <c r="E656" s="32"/>
      <c r="F656" s="32"/>
    </row>
    <row r="657" spans="3:6" x14ac:dyDescent="0.25">
      <c r="C657" s="28"/>
      <c r="D657" s="31"/>
      <c r="E657" s="32"/>
      <c r="F657" s="32"/>
    </row>
    <row r="658" spans="3:6" x14ac:dyDescent="0.25">
      <c r="C658" s="28"/>
      <c r="D658" s="31"/>
      <c r="E658" s="32"/>
      <c r="F658" s="32"/>
    </row>
    <row r="659" spans="3:6" x14ac:dyDescent="0.25">
      <c r="C659" s="28"/>
      <c r="D659" s="31"/>
      <c r="E659" s="32"/>
      <c r="F659" s="32"/>
    </row>
    <row r="660" spans="3:6" x14ac:dyDescent="0.25">
      <c r="C660" s="28"/>
      <c r="D660" s="31"/>
      <c r="E660" s="32"/>
      <c r="F660" s="32"/>
    </row>
    <row r="661" spans="3:6" x14ac:dyDescent="0.25">
      <c r="C661" s="28"/>
      <c r="D661" s="31"/>
      <c r="E661" s="32"/>
      <c r="F661" s="32"/>
    </row>
    <row r="662" spans="3:6" x14ac:dyDescent="0.25">
      <c r="C662" s="28"/>
      <c r="D662" s="31"/>
      <c r="E662" s="32"/>
      <c r="F662" s="32"/>
    </row>
    <row r="663" spans="3:6" x14ac:dyDescent="0.25">
      <c r="C663" s="28"/>
      <c r="D663" s="31"/>
      <c r="E663" s="32"/>
      <c r="F663" s="32"/>
    </row>
    <row r="664" spans="3:6" x14ac:dyDescent="0.25">
      <c r="C664" s="28"/>
      <c r="D664" s="31"/>
      <c r="E664" s="32"/>
      <c r="F664" s="32"/>
    </row>
    <row r="665" spans="3:6" x14ac:dyDescent="0.25">
      <c r="C665" s="28"/>
      <c r="D665" s="31"/>
      <c r="E665" s="32"/>
      <c r="F665" s="32"/>
    </row>
    <row r="666" spans="3:6" x14ac:dyDescent="0.25">
      <c r="C666" s="28"/>
      <c r="D666" s="31"/>
      <c r="E666" s="32"/>
      <c r="F666" s="32"/>
    </row>
    <row r="667" spans="3:6" x14ac:dyDescent="0.25">
      <c r="C667" s="28"/>
      <c r="D667" s="31"/>
      <c r="E667" s="32"/>
      <c r="F667" s="32"/>
    </row>
    <row r="668" spans="3:6" x14ac:dyDescent="0.25">
      <c r="C668" s="28"/>
      <c r="D668" s="31"/>
      <c r="E668" s="32"/>
      <c r="F668" s="32"/>
    </row>
    <row r="669" spans="3:6" x14ac:dyDescent="0.25">
      <c r="C669" s="28"/>
      <c r="D669" s="19"/>
      <c r="E669" s="32"/>
      <c r="F669" s="32"/>
    </row>
    <row r="670" spans="3:6" x14ac:dyDescent="0.25">
      <c r="C670" s="28"/>
      <c r="D670" s="31"/>
      <c r="E670" s="32"/>
      <c r="F670" s="32"/>
    </row>
    <row r="671" spans="3:6" x14ac:dyDescent="0.25">
      <c r="C671" s="28"/>
      <c r="D671" s="31"/>
      <c r="E671" s="32"/>
      <c r="F671" s="32"/>
    </row>
    <row r="672" spans="3:6" x14ac:dyDescent="0.25">
      <c r="C672" s="28"/>
      <c r="D672" s="31"/>
      <c r="E672" s="32"/>
      <c r="F672" s="32"/>
    </row>
    <row r="673" spans="3:6" x14ac:dyDescent="0.25">
      <c r="C673" s="28"/>
      <c r="D673" s="31"/>
      <c r="E673" s="32"/>
      <c r="F673" s="32"/>
    </row>
    <row r="674" spans="3:6" x14ac:dyDescent="0.25">
      <c r="C674" s="28"/>
      <c r="D674" s="31"/>
      <c r="E674" s="32"/>
      <c r="F674" s="32"/>
    </row>
    <row r="675" spans="3:6" x14ac:dyDescent="0.25">
      <c r="C675" s="28"/>
      <c r="D675" s="31"/>
      <c r="E675" s="32"/>
      <c r="F675" s="32"/>
    </row>
    <row r="676" spans="3:6" x14ac:dyDescent="0.25">
      <c r="C676" s="28"/>
      <c r="D676" s="31"/>
      <c r="E676" s="32"/>
      <c r="F676" s="32"/>
    </row>
    <row r="677" spans="3:6" x14ac:dyDescent="0.25">
      <c r="C677" s="28"/>
      <c r="D677" s="31"/>
      <c r="E677" s="32"/>
      <c r="F677" s="32"/>
    </row>
    <row r="678" spans="3:6" x14ac:dyDescent="0.25">
      <c r="C678" s="28"/>
      <c r="D678" s="31"/>
      <c r="E678" s="32"/>
      <c r="F678" s="32"/>
    </row>
    <row r="679" spans="3:6" x14ac:dyDescent="0.25">
      <c r="C679" s="28"/>
      <c r="D679" s="31"/>
      <c r="E679" s="32"/>
      <c r="F679" s="32"/>
    </row>
    <row r="680" spans="3:6" x14ac:dyDescent="0.25">
      <c r="C680" s="28"/>
      <c r="D680" s="31"/>
      <c r="E680" s="32"/>
      <c r="F680" s="32"/>
    </row>
    <row r="681" spans="3:6" x14ac:dyDescent="0.25">
      <c r="C681" s="28"/>
      <c r="D681" s="31"/>
      <c r="E681" s="32"/>
      <c r="F681" s="32"/>
    </row>
    <row r="682" spans="3:6" x14ac:dyDescent="0.25">
      <c r="C682" s="28"/>
      <c r="D682" s="31"/>
      <c r="E682" s="32"/>
      <c r="F682" s="32"/>
    </row>
    <row r="683" spans="3:6" x14ac:dyDescent="0.25">
      <c r="C683" s="28"/>
      <c r="D683" s="31"/>
      <c r="E683" s="32"/>
      <c r="F683" s="32"/>
    </row>
    <row r="684" spans="3:6" x14ac:dyDescent="0.25">
      <c r="C684" s="28"/>
      <c r="D684" s="31"/>
      <c r="E684" s="32"/>
      <c r="F684" s="32"/>
    </row>
    <row r="685" spans="3:6" x14ac:dyDescent="0.25">
      <c r="C685" s="28"/>
      <c r="D685" s="31"/>
      <c r="E685" s="32"/>
      <c r="F685" s="32"/>
    </row>
    <row r="686" spans="3:6" x14ac:dyDescent="0.25">
      <c r="C686" s="28"/>
      <c r="D686" s="31"/>
      <c r="E686" s="32"/>
      <c r="F686" s="32"/>
    </row>
    <row r="687" spans="3:6" x14ac:dyDescent="0.25">
      <c r="C687" s="28"/>
      <c r="D687" s="31"/>
      <c r="E687" s="32"/>
      <c r="F687" s="32"/>
    </row>
    <row r="688" spans="3:6" x14ac:dyDescent="0.25">
      <c r="C688" s="28"/>
      <c r="D688" s="31"/>
      <c r="E688" s="32"/>
      <c r="F688" s="32"/>
    </row>
    <row r="689" spans="3:6" x14ac:dyDescent="0.25">
      <c r="C689" s="28"/>
      <c r="D689" s="31"/>
      <c r="E689" s="32"/>
      <c r="F689" s="32"/>
    </row>
    <row r="690" spans="3:6" x14ac:dyDescent="0.25">
      <c r="C690" s="28"/>
      <c r="D690" s="31"/>
      <c r="E690" s="32"/>
      <c r="F690" s="32"/>
    </row>
    <row r="691" spans="3:6" x14ac:dyDescent="0.25">
      <c r="C691" s="28"/>
      <c r="D691" s="31"/>
      <c r="E691" s="32"/>
      <c r="F691" s="32"/>
    </row>
    <row r="692" spans="3:6" x14ac:dyDescent="0.25">
      <c r="C692" s="28"/>
      <c r="D692" s="31"/>
      <c r="E692" s="32"/>
      <c r="F692" s="32"/>
    </row>
    <row r="693" spans="3:6" x14ac:dyDescent="0.25">
      <c r="C693" s="28"/>
      <c r="D693" s="31"/>
      <c r="E693" s="32"/>
      <c r="F693" s="32"/>
    </row>
    <row r="694" spans="3:6" x14ac:dyDescent="0.25">
      <c r="C694" s="28"/>
      <c r="D694" s="31"/>
      <c r="E694" s="32"/>
      <c r="F694" s="32"/>
    </row>
    <row r="695" spans="3:6" x14ac:dyDescent="0.25">
      <c r="C695" s="28"/>
      <c r="D695" s="31"/>
      <c r="E695" s="32"/>
      <c r="F695" s="32"/>
    </row>
    <row r="696" spans="3:6" x14ac:dyDescent="0.25">
      <c r="C696" s="28"/>
      <c r="D696" s="31"/>
      <c r="E696" s="32"/>
      <c r="F696" s="32"/>
    </row>
    <row r="697" spans="3:6" x14ac:dyDescent="0.25">
      <c r="C697" s="28"/>
      <c r="D697" s="31"/>
      <c r="E697" s="32"/>
      <c r="F697" s="32"/>
    </row>
    <row r="698" spans="3:6" x14ac:dyDescent="0.25">
      <c r="C698" s="28"/>
      <c r="D698" s="31"/>
      <c r="E698" s="32"/>
      <c r="F698" s="32"/>
    </row>
    <row r="699" spans="3:6" x14ac:dyDescent="0.25">
      <c r="C699" s="28"/>
      <c r="D699" s="31"/>
      <c r="E699" s="32"/>
      <c r="F699" s="32"/>
    </row>
    <row r="700" spans="3:6" x14ac:dyDescent="0.25">
      <c r="C700" s="28"/>
      <c r="D700" s="31"/>
      <c r="E700" s="32"/>
      <c r="F700" s="32"/>
    </row>
    <row r="701" spans="3:6" x14ac:dyDescent="0.25">
      <c r="C701" s="28"/>
      <c r="D701" s="31"/>
      <c r="E701" s="32"/>
      <c r="F701" s="32"/>
    </row>
    <row r="702" spans="3:6" x14ac:dyDescent="0.25">
      <c r="C702" s="28"/>
      <c r="D702" s="31"/>
      <c r="E702" s="32"/>
      <c r="F702" s="32"/>
    </row>
    <row r="703" spans="3:6" x14ac:dyDescent="0.25">
      <c r="C703" s="28"/>
      <c r="D703" s="31"/>
      <c r="E703" s="32"/>
      <c r="F703" s="32"/>
    </row>
    <row r="704" spans="3:6" x14ac:dyDescent="0.25">
      <c r="C704" s="28"/>
      <c r="D704" s="31"/>
      <c r="E704" s="32"/>
      <c r="F704" s="32"/>
    </row>
    <row r="705" spans="3:6" x14ac:dyDescent="0.25">
      <c r="C705" s="28"/>
      <c r="D705" s="33"/>
      <c r="E705" s="32"/>
      <c r="F705" s="32"/>
    </row>
    <row r="706" spans="3:6" x14ac:dyDescent="0.25">
      <c r="C706" s="28"/>
      <c r="D706" s="31"/>
      <c r="E706" s="32"/>
      <c r="F706" s="32"/>
    </row>
    <row r="707" spans="3:6" x14ac:dyDescent="0.25">
      <c r="C707" s="28"/>
      <c r="D707" s="31"/>
      <c r="E707" s="32"/>
      <c r="F707" s="32"/>
    </row>
    <row r="708" spans="3:6" x14ac:dyDescent="0.25">
      <c r="C708" s="28"/>
      <c r="D708" s="31"/>
      <c r="E708" s="32"/>
      <c r="F708" s="32"/>
    </row>
    <row r="709" spans="3:6" x14ac:dyDescent="0.25">
      <c r="C709" s="28"/>
      <c r="D709" s="31"/>
      <c r="E709" s="32"/>
      <c r="F709" s="32"/>
    </row>
    <row r="710" spans="3:6" x14ac:dyDescent="0.25">
      <c r="C710" s="28"/>
      <c r="D710" s="31"/>
      <c r="E710" s="32"/>
      <c r="F710" s="32"/>
    </row>
    <row r="711" spans="3:6" x14ac:dyDescent="0.25">
      <c r="C711" s="28"/>
      <c r="D711" s="31"/>
      <c r="E711" s="32"/>
      <c r="F711" s="32"/>
    </row>
    <row r="712" spans="3:6" x14ac:dyDescent="0.25">
      <c r="C712" s="28"/>
      <c r="D712" s="31"/>
      <c r="E712" s="32"/>
      <c r="F712" s="32"/>
    </row>
    <row r="713" spans="3:6" x14ac:dyDescent="0.25">
      <c r="C713" s="28"/>
      <c r="D713" s="31"/>
      <c r="E713" s="32"/>
      <c r="F713" s="32"/>
    </row>
    <row r="714" spans="3:6" x14ac:dyDescent="0.25">
      <c r="C714" s="28"/>
      <c r="D714" s="31"/>
      <c r="E714" s="32"/>
      <c r="F714" s="32"/>
    </row>
    <row r="715" spans="3:6" x14ac:dyDescent="0.25">
      <c r="C715" s="28"/>
      <c r="D715" s="31"/>
      <c r="E715" s="32"/>
      <c r="F715" s="32"/>
    </row>
    <row r="716" spans="3:6" x14ac:dyDescent="0.25">
      <c r="C716" s="28"/>
      <c r="D716" s="31"/>
      <c r="E716" s="32"/>
      <c r="F716" s="32"/>
    </row>
    <row r="717" spans="3:6" x14ac:dyDescent="0.25">
      <c r="C717" s="28"/>
      <c r="D717" s="31"/>
      <c r="E717" s="32"/>
      <c r="F717" s="32"/>
    </row>
    <row r="718" spans="3:6" x14ac:dyDescent="0.25">
      <c r="C718" s="28"/>
      <c r="D718" s="31"/>
      <c r="E718" s="32"/>
      <c r="F718" s="32"/>
    </row>
    <row r="719" spans="3:6" x14ac:dyDescent="0.25">
      <c r="C719" s="28"/>
      <c r="D719" s="31"/>
      <c r="E719" s="32"/>
      <c r="F719" s="32"/>
    </row>
    <row r="720" spans="3:6" x14ac:dyDescent="0.25">
      <c r="C720" s="28"/>
      <c r="D720" s="31"/>
      <c r="E720" s="32"/>
      <c r="F720" s="32"/>
    </row>
    <row r="721" spans="3:6" x14ac:dyDescent="0.25">
      <c r="C721" s="28"/>
      <c r="D721" s="31"/>
      <c r="E721" s="32"/>
      <c r="F721" s="32"/>
    </row>
    <row r="722" spans="3:6" x14ac:dyDescent="0.25">
      <c r="C722" s="28"/>
      <c r="D722" s="31"/>
      <c r="E722" s="32"/>
      <c r="F722" s="32"/>
    </row>
    <row r="723" spans="3:6" x14ac:dyDescent="0.25">
      <c r="C723" s="28"/>
      <c r="D723" s="31"/>
      <c r="E723" s="32"/>
      <c r="F723" s="32"/>
    </row>
    <row r="724" spans="3:6" x14ac:dyDescent="0.25">
      <c r="C724" s="28"/>
      <c r="D724" s="31"/>
      <c r="E724" s="32"/>
      <c r="F724" s="32"/>
    </row>
    <row r="725" spans="3:6" x14ac:dyDescent="0.25">
      <c r="C725" s="28"/>
      <c r="D725" s="31"/>
      <c r="E725" s="32"/>
      <c r="F725" s="32"/>
    </row>
    <row r="726" spans="3:6" x14ac:dyDescent="0.25">
      <c r="C726" s="28"/>
      <c r="D726" s="31"/>
      <c r="E726" s="32"/>
      <c r="F726" s="32"/>
    </row>
    <row r="727" spans="3:6" x14ac:dyDescent="0.25">
      <c r="C727" s="28"/>
      <c r="D727" s="31"/>
      <c r="E727" s="32"/>
      <c r="F727" s="32"/>
    </row>
    <row r="728" spans="3:6" x14ac:dyDescent="0.25">
      <c r="C728" s="28"/>
      <c r="D728" s="31"/>
      <c r="E728" s="32"/>
      <c r="F728" s="32"/>
    </row>
    <row r="729" spans="3:6" x14ac:dyDescent="0.25">
      <c r="C729" s="28"/>
      <c r="D729" s="31"/>
      <c r="E729" s="32"/>
      <c r="F729" s="32"/>
    </row>
    <row r="730" spans="3:6" x14ac:dyDescent="0.25">
      <c r="C730" s="28"/>
      <c r="D730" s="31"/>
      <c r="E730" s="32"/>
      <c r="F730" s="32"/>
    </row>
    <row r="731" spans="3:6" x14ac:dyDescent="0.25">
      <c r="C731" s="28"/>
      <c r="D731" s="31"/>
      <c r="E731" s="32"/>
      <c r="F731" s="32"/>
    </row>
    <row r="732" spans="3:6" x14ac:dyDescent="0.25">
      <c r="C732" s="28"/>
      <c r="D732" s="31"/>
      <c r="E732" s="32"/>
      <c r="F732" s="32"/>
    </row>
    <row r="733" spans="3:6" x14ac:dyDescent="0.25">
      <c r="C733" s="28"/>
      <c r="D733" s="31"/>
      <c r="E733" s="32"/>
      <c r="F733" s="32"/>
    </row>
    <row r="734" spans="3:6" x14ac:dyDescent="0.25">
      <c r="C734" s="28"/>
      <c r="D734" s="31"/>
      <c r="E734" s="32"/>
      <c r="F734" s="32"/>
    </row>
    <row r="735" spans="3:6" x14ac:dyDescent="0.25">
      <c r="C735" s="28"/>
      <c r="D735" s="31"/>
      <c r="E735" s="32"/>
      <c r="F735" s="32"/>
    </row>
    <row r="736" spans="3:6" x14ac:dyDescent="0.25">
      <c r="C736" s="28"/>
      <c r="D736" s="31"/>
      <c r="E736" s="32"/>
      <c r="F736" s="32"/>
    </row>
    <row r="737" spans="3:6" x14ac:dyDescent="0.25">
      <c r="C737" s="28"/>
      <c r="D737" s="31"/>
      <c r="E737" s="32"/>
      <c r="F737" s="32"/>
    </row>
    <row r="738" spans="3:6" x14ac:dyDescent="0.25">
      <c r="C738" s="28"/>
      <c r="D738" s="31"/>
      <c r="E738" s="32"/>
      <c r="F738" s="32"/>
    </row>
    <row r="739" spans="3:6" x14ac:dyDescent="0.25">
      <c r="C739" s="28"/>
      <c r="D739" s="31"/>
      <c r="E739" s="32"/>
      <c r="F739" s="32"/>
    </row>
    <row r="740" spans="3:6" x14ac:dyDescent="0.25">
      <c r="C740" s="28"/>
      <c r="D740" s="31"/>
      <c r="E740" s="32"/>
      <c r="F740" s="32"/>
    </row>
    <row r="741" spans="3:6" x14ac:dyDescent="0.25">
      <c r="C741" s="28"/>
      <c r="D741" s="31"/>
      <c r="E741" s="32"/>
      <c r="F741" s="32"/>
    </row>
    <row r="742" spans="3:6" x14ac:dyDescent="0.25">
      <c r="C742" s="28"/>
      <c r="D742" s="31"/>
      <c r="E742" s="32"/>
      <c r="F742" s="32"/>
    </row>
    <row r="743" spans="3:6" x14ac:dyDescent="0.25">
      <c r="C743" s="28"/>
      <c r="D743" s="31"/>
      <c r="E743" s="32"/>
      <c r="F743" s="32"/>
    </row>
    <row r="744" spans="3:6" x14ac:dyDescent="0.25">
      <c r="C744" s="28"/>
      <c r="D744" s="31"/>
      <c r="E744" s="32"/>
      <c r="F744" s="32"/>
    </row>
    <row r="745" spans="3:6" x14ac:dyDescent="0.25">
      <c r="C745" s="28"/>
      <c r="D745" s="31"/>
      <c r="E745" s="32"/>
      <c r="F745" s="32"/>
    </row>
    <row r="746" spans="3:6" x14ac:dyDescent="0.25">
      <c r="C746" s="28"/>
      <c r="D746" s="31"/>
      <c r="E746" s="32"/>
      <c r="F746" s="32"/>
    </row>
    <row r="747" spans="3:6" x14ac:dyDescent="0.25">
      <c r="C747" s="28"/>
      <c r="D747" s="31"/>
      <c r="E747" s="32"/>
      <c r="F747" s="32"/>
    </row>
    <row r="748" spans="3:6" x14ac:dyDescent="0.25">
      <c r="C748" s="28"/>
      <c r="D748" s="31"/>
      <c r="E748" s="32"/>
      <c r="F748" s="32"/>
    </row>
    <row r="749" spans="3:6" x14ac:dyDescent="0.25">
      <c r="C749" s="28"/>
      <c r="D749" s="31"/>
      <c r="E749" s="32"/>
      <c r="F749" s="32"/>
    </row>
    <row r="750" spans="3:6" x14ac:dyDescent="0.25">
      <c r="C750" s="28"/>
      <c r="D750" s="19"/>
      <c r="E750" s="32"/>
      <c r="F750" s="32"/>
    </row>
    <row r="751" spans="3:6" x14ac:dyDescent="0.25">
      <c r="C751" s="28"/>
      <c r="D751" s="31"/>
      <c r="E751" s="32"/>
      <c r="F751" s="32"/>
    </row>
    <row r="752" spans="3:6" x14ac:dyDescent="0.25">
      <c r="C752" s="28"/>
      <c r="D752" s="31"/>
      <c r="E752" s="32"/>
      <c r="F752" s="32"/>
    </row>
    <row r="753" spans="3:6" x14ac:dyDescent="0.25">
      <c r="C753" s="28"/>
      <c r="D753" s="19"/>
      <c r="E753" s="32"/>
      <c r="F753" s="32"/>
    </row>
    <row r="754" spans="3:6" x14ac:dyDescent="0.25">
      <c r="C754" s="28"/>
      <c r="D754" s="31"/>
      <c r="E754" s="32"/>
      <c r="F754" s="32"/>
    </row>
    <row r="755" spans="3:6" x14ac:dyDescent="0.25">
      <c r="C755" s="28"/>
      <c r="D755" s="31"/>
      <c r="E755" s="32"/>
      <c r="F755" s="32"/>
    </row>
    <row r="756" spans="3:6" x14ac:dyDescent="0.25">
      <c r="C756" s="28"/>
      <c r="D756" s="31"/>
      <c r="E756" s="32"/>
      <c r="F756" s="32"/>
    </row>
    <row r="757" spans="3:6" x14ac:dyDescent="0.25">
      <c r="C757" s="28"/>
      <c r="D757" s="31"/>
      <c r="E757" s="32"/>
      <c r="F757" s="32"/>
    </row>
    <row r="758" spans="3:6" x14ac:dyDescent="0.25">
      <c r="C758" s="28"/>
      <c r="D758" s="31"/>
      <c r="E758" s="32"/>
      <c r="F758" s="32"/>
    </row>
    <row r="759" spans="3:6" x14ac:dyDescent="0.25">
      <c r="C759" s="28"/>
      <c r="D759" s="31"/>
      <c r="E759" s="32"/>
      <c r="F759" s="32"/>
    </row>
    <row r="760" spans="3:6" x14ac:dyDescent="0.25">
      <c r="C760" s="28"/>
      <c r="D760" s="31"/>
      <c r="E760" s="32"/>
      <c r="F760" s="32"/>
    </row>
    <row r="761" spans="3:6" x14ac:dyDescent="0.25">
      <c r="C761" s="28"/>
      <c r="D761" s="31"/>
      <c r="E761" s="32"/>
      <c r="F761" s="32"/>
    </row>
    <row r="762" spans="3:6" x14ac:dyDescent="0.25">
      <c r="C762" s="28"/>
      <c r="D762" s="31"/>
      <c r="E762" s="32"/>
      <c r="F762" s="32"/>
    </row>
    <row r="763" spans="3:6" x14ac:dyDescent="0.25">
      <c r="C763" s="28"/>
      <c r="D763" s="31"/>
      <c r="E763" s="32"/>
      <c r="F763" s="32"/>
    </row>
    <row r="764" spans="3:6" x14ac:dyDescent="0.25">
      <c r="C764" s="28"/>
      <c r="D764" s="31"/>
      <c r="E764" s="32"/>
      <c r="F764" s="32"/>
    </row>
    <row r="765" spans="3:6" x14ac:dyDescent="0.25">
      <c r="C765" s="28"/>
      <c r="D765" s="31"/>
      <c r="E765" s="32"/>
      <c r="F765" s="32"/>
    </row>
    <row r="766" spans="3:6" x14ac:dyDescent="0.25">
      <c r="C766" s="28"/>
      <c r="D766" s="31"/>
      <c r="E766" s="32"/>
      <c r="F766" s="32"/>
    </row>
    <row r="767" spans="3:6" x14ac:dyDescent="0.25">
      <c r="C767" s="28"/>
      <c r="D767" s="31"/>
      <c r="E767" s="32"/>
      <c r="F767" s="32"/>
    </row>
    <row r="768" spans="3:6" x14ac:dyDescent="0.25">
      <c r="C768" s="28"/>
      <c r="D768" s="31"/>
      <c r="E768" s="32"/>
      <c r="F768" s="32"/>
    </row>
    <row r="769" spans="3:6" x14ac:dyDescent="0.25">
      <c r="C769" s="28"/>
      <c r="D769" s="31"/>
      <c r="E769" s="32"/>
      <c r="F769" s="32"/>
    </row>
    <row r="770" spans="3:6" x14ac:dyDescent="0.25">
      <c r="C770" s="28"/>
      <c r="D770" s="31"/>
      <c r="E770" s="32"/>
      <c r="F770" s="32"/>
    </row>
    <row r="771" spans="3:6" x14ac:dyDescent="0.25">
      <c r="C771" s="28"/>
      <c r="D771" s="19"/>
      <c r="E771" s="32"/>
      <c r="F771" s="32"/>
    </row>
    <row r="772" spans="3:6" x14ac:dyDescent="0.25">
      <c r="C772" s="28"/>
      <c r="D772" s="31"/>
      <c r="E772" s="32"/>
      <c r="F772" s="32"/>
    </row>
    <row r="773" spans="3:6" x14ac:dyDescent="0.25">
      <c r="C773" s="28"/>
      <c r="D773" s="31"/>
      <c r="E773" s="32"/>
      <c r="F773" s="32"/>
    </row>
    <row r="774" spans="3:6" x14ac:dyDescent="0.25">
      <c r="C774" s="28"/>
      <c r="D774" s="31"/>
      <c r="E774" s="32"/>
      <c r="F774" s="32"/>
    </row>
    <row r="775" spans="3:6" x14ac:dyDescent="0.25">
      <c r="C775" s="28"/>
      <c r="D775" s="31"/>
      <c r="E775" s="32"/>
      <c r="F775" s="32"/>
    </row>
    <row r="776" spans="3:6" x14ac:dyDescent="0.25">
      <c r="C776" s="28"/>
      <c r="D776" s="31"/>
      <c r="E776" s="32"/>
      <c r="F776" s="32"/>
    </row>
    <row r="777" spans="3:6" x14ac:dyDescent="0.25">
      <c r="C777" s="28"/>
      <c r="D777" s="31"/>
      <c r="E777" s="32"/>
      <c r="F777" s="32"/>
    </row>
    <row r="778" spans="3:6" x14ac:dyDescent="0.25">
      <c r="C778" s="28"/>
      <c r="D778" s="31"/>
      <c r="E778" s="32"/>
      <c r="F778" s="32"/>
    </row>
    <row r="779" spans="3:6" x14ac:dyDescent="0.25">
      <c r="C779" s="28"/>
      <c r="D779" s="31"/>
      <c r="E779" s="32"/>
      <c r="F779" s="32"/>
    </row>
    <row r="780" spans="3:6" x14ac:dyDescent="0.25">
      <c r="C780" s="28"/>
      <c r="D780" s="31"/>
      <c r="E780" s="32"/>
      <c r="F780" s="32"/>
    </row>
    <row r="781" spans="3:6" x14ac:dyDescent="0.25">
      <c r="C781" s="28"/>
      <c r="D781" s="31"/>
      <c r="E781" s="32"/>
      <c r="F781" s="32"/>
    </row>
    <row r="782" spans="3:6" x14ac:dyDescent="0.25">
      <c r="C782" s="28"/>
      <c r="D782" s="31"/>
      <c r="E782" s="32"/>
      <c r="F782" s="32"/>
    </row>
    <row r="783" spans="3:6" x14ac:dyDescent="0.25">
      <c r="C783" s="28"/>
      <c r="D783" s="31"/>
      <c r="E783" s="32"/>
      <c r="F783" s="32"/>
    </row>
    <row r="784" spans="3:6" x14ac:dyDescent="0.25">
      <c r="C784" s="28"/>
      <c r="D784" s="31"/>
      <c r="E784" s="32"/>
      <c r="F784" s="32"/>
    </row>
    <row r="785" spans="3:6" x14ac:dyDescent="0.25">
      <c r="C785" s="28"/>
      <c r="D785" s="31"/>
      <c r="E785" s="32"/>
      <c r="F785" s="32"/>
    </row>
    <row r="786" spans="3:6" x14ac:dyDescent="0.25">
      <c r="C786" s="28"/>
      <c r="D786" s="31"/>
      <c r="E786" s="32"/>
      <c r="F786" s="32"/>
    </row>
    <row r="787" spans="3:6" x14ac:dyDescent="0.25">
      <c r="C787" s="28"/>
      <c r="D787" s="19"/>
      <c r="E787" s="32"/>
      <c r="F787" s="32"/>
    </row>
    <row r="788" spans="3:6" x14ac:dyDescent="0.25">
      <c r="C788" s="28"/>
      <c r="D788" s="31"/>
      <c r="E788" s="32"/>
      <c r="F788" s="32"/>
    </row>
    <row r="789" spans="3:6" x14ac:dyDescent="0.25">
      <c r="C789" s="28"/>
      <c r="D789" s="31"/>
      <c r="E789" s="32"/>
      <c r="F789" s="32"/>
    </row>
    <row r="790" spans="3:6" x14ac:dyDescent="0.25">
      <c r="C790" s="28"/>
      <c r="D790" s="31"/>
      <c r="E790" s="32"/>
      <c r="F790" s="32"/>
    </row>
    <row r="791" spans="3:6" x14ac:dyDescent="0.25">
      <c r="C791" s="28"/>
      <c r="D791" s="31"/>
      <c r="E791" s="32"/>
      <c r="F791" s="32"/>
    </row>
    <row r="792" spans="3:6" x14ac:dyDescent="0.25">
      <c r="C792" s="28"/>
      <c r="D792" s="31"/>
      <c r="E792" s="32"/>
      <c r="F792" s="32"/>
    </row>
    <row r="793" spans="3:6" x14ac:dyDescent="0.25">
      <c r="C793" s="28"/>
      <c r="D793" s="31"/>
      <c r="E793" s="32"/>
      <c r="F793" s="32"/>
    </row>
    <row r="794" spans="3:6" x14ac:dyDescent="0.25">
      <c r="C794" s="28"/>
      <c r="D794" s="31"/>
      <c r="E794" s="32"/>
      <c r="F794" s="32"/>
    </row>
    <row r="795" spans="3:6" x14ac:dyDescent="0.25">
      <c r="C795" s="28"/>
      <c r="D795" s="31"/>
      <c r="E795" s="32"/>
      <c r="F795" s="32"/>
    </row>
    <row r="796" spans="3:6" x14ac:dyDescent="0.25">
      <c r="C796" s="28"/>
      <c r="D796" s="31"/>
      <c r="E796" s="32"/>
      <c r="F796" s="32"/>
    </row>
    <row r="797" spans="3:6" x14ac:dyDescent="0.25">
      <c r="C797" s="28"/>
      <c r="D797" s="31"/>
      <c r="E797" s="32"/>
      <c r="F797" s="32"/>
    </row>
    <row r="798" spans="3:6" x14ac:dyDescent="0.25">
      <c r="C798" s="28"/>
      <c r="D798" s="31"/>
      <c r="E798" s="32"/>
      <c r="F798" s="32"/>
    </row>
    <row r="799" spans="3:6" x14ac:dyDescent="0.25">
      <c r="C799" s="28"/>
      <c r="D799" s="31"/>
      <c r="E799" s="32"/>
      <c r="F799" s="32"/>
    </row>
    <row r="800" spans="3:6" x14ac:dyDescent="0.25">
      <c r="C800" s="28"/>
      <c r="D800" s="31"/>
      <c r="E800" s="32"/>
      <c r="F800" s="32"/>
    </row>
    <row r="801" spans="3:6" x14ac:dyDescent="0.25">
      <c r="C801" s="28"/>
      <c r="D801" s="31"/>
      <c r="E801" s="32"/>
      <c r="F801" s="32"/>
    </row>
    <row r="802" spans="3:6" x14ac:dyDescent="0.25">
      <c r="C802" s="28"/>
      <c r="D802" s="31"/>
      <c r="E802" s="32"/>
      <c r="F802" s="32"/>
    </row>
    <row r="803" spans="3:6" x14ac:dyDescent="0.25">
      <c r="C803" s="28"/>
      <c r="D803" s="31"/>
      <c r="E803" s="32"/>
      <c r="F803" s="32"/>
    </row>
    <row r="804" spans="3:6" x14ac:dyDescent="0.25">
      <c r="C804" s="28"/>
      <c r="D804" s="31"/>
      <c r="E804" s="32"/>
      <c r="F804" s="32"/>
    </row>
    <row r="805" spans="3:6" x14ac:dyDescent="0.25">
      <c r="C805" s="28"/>
      <c r="D805" s="31"/>
      <c r="E805" s="32"/>
      <c r="F805" s="32"/>
    </row>
    <row r="806" spans="3:6" x14ac:dyDescent="0.25">
      <c r="C806" s="28"/>
      <c r="D806" s="31"/>
      <c r="E806" s="32"/>
      <c r="F806" s="32"/>
    </row>
    <row r="807" spans="3:6" x14ac:dyDescent="0.25">
      <c r="C807" s="28"/>
      <c r="D807" s="31"/>
      <c r="E807" s="32"/>
      <c r="F807" s="32"/>
    </row>
    <row r="808" spans="3:6" x14ac:dyDescent="0.25">
      <c r="C808" s="28"/>
      <c r="D808" s="31"/>
      <c r="E808" s="32"/>
      <c r="F808" s="32"/>
    </row>
    <row r="809" spans="3:6" x14ac:dyDescent="0.25">
      <c r="C809" s="28"/>
      <c r="D809" s="31"/>
      <c r="E809" s="32"/>
      <c r="F809" s="32"/>
    </row>
    <row r="810" spans="3:6" x14ac:dyDescent="0.25">
      <c r="C810" s="28"/>
      <c r="D810" s="31"/>
      <c r="E810" s="32"/>
      <c r="F810" s="32"/>
    </row>
    <row r="811" spans="3:6" x14ac:dyDescent="0.25">
      <c r="C811" s="28"/>
      <c r="D811" s="31"/>
      <c r="E811" s="32"/>
      <c r="F811" s="32"/>
    </row>
    <row r="812" spans="3:6" x14ac:dyDescent="0.25">
      <c r="C812" s="28"/>
      <c r="D812" s="31"/>
      <c r="E812" s="32"/>
      <c r="F812" s="32"/>
    </row>
    <row r="813" spans="3:6" x14ac:dyDescent="0.25">
      <c r="C813" s="28"/>
      <c r="D813" s="31"/>
      <c r="E813" s="32"/>
      <c r="F813" s="32"/>
    </row>
    <row r="814" spans="3:6" x14ac:dyDescent="0.25">
      <c r="C814" s="28"/>
      <c r="D814" s="31"/>
      <c r="E814" s="32"/>
      <c r="F814" s="32"/>
    </row>
    <row r="815" spans="3:6" x14ac:dyDescent="0.25">
      <c r="C815" s="28"/>
      <c r="D815" s="31"/>
      <c r="E815" s="32"/>
      <c r="F815" s="32"/>
    </row>
    <row r="816" spans="3:6" x14ac:dyDescent="0.25">
      <c r="C816" s="28"/>
      <c r="D816" s="31"/>
      <c r="E816" s="32"/>
      <c r="F816" s="32"/>
    </row>
    <row r="817" spans="3:6" x14ac:dyDescent="0.25">
      <c r="C817" s="28"/>
      <c r="D817" s="31"/>
      <c r="E817" s="32"/>
      <c r="F817" s="32"/>
    </row>
    <row r="818" spans="3:6" x14ac:dyDescent="0.25">
      <c r="C818" s="28"/>
      <c r="D818" s="31"/>
      <c r="E818" s="32"/>
      <c r="F818" s="32"/>
    </row>
    <row r="819" spans="3:6" x14ac:dyDescent="0.25">
      <c r="C819" s="28"/>
      <c r="D819" s="31"/>
      <c r="E819" s="32"/>
      <c r="F819" s="32"/>
    </row>
    <row r="820" spans="3:6" x14ac:dyDescent="0.25">
      <c r="C820" s="28"/>
      <c r="D820" s="31"/>
      <c r="E820" s="32"/>
      <c r="F820" s="32"/>
    </row>
    <row r="821" spans="3:6" x14ac:dyDescent="0.25">
      <c r="C821" s="28"/>
      <c r="D821" s="31"/>
      <c r="E821" s="32"/>
      <c r="F821" s="32"/>
    </row>
    <row r="822" spans="3:6" x14ac:dyDescent="0.25">
      <c r="C822" s="28"/>
      <c r="D822" s="31"/>
      <c r="E822" s="32"/>
      <c r="F822" s="32"/>
    </row>
    <row r="823" spans="3:6" x14ac:dyDescent="0.25">
      <c r="C823" s="28"/>
      <c r="D823" s="31"/>
      <c r="E823" s="32"/>
      <c r="F823" s="32"/>
    </row>
    <row r="824" spans="3:6" x14ac:dyDescent="0.25">
      <c r="C824" s="28"/>
      <c r="D824" s="31"/>
      <c r="E824" s="32"/>
      <c r="F824" s="32"/>
    </row>
    <row r="825" spans="3:6" x14ac:dyDescent="0.25">
      <c r="C825" s="28"/>
      <c r="D825" s="31"/>
      <c r="E825" s="32"/>
      <c r="F825" s="32"/>
    </row>
    <row r="826" spans="3:6" x14ac:dyDescent="0.25">
      <c r="C826" s="28"/>
      <c r="D826" s="31"/>
      <c r="E826" s="32"/>
      <c r="F826" s="32"/>
    </row>
    <row r="827" spans="3:6" x14ac:dyDescent="0.25">
      <c r="C827" s="28"/>
      <c r="D827" s="31"/>
      <c r="E827" s="32"/>
      <c r="F827" s="32"/>
    </row>
    <row r="828" spans="3:6" x14ac:dyDescent="0.25">
      <c r="C828" s="28"/>
      <c r="D828" s="31"/>
      <c r="E828" s="32"/>
      <c r="F828" s="32"/>
    </row>
    <row r="829" spans="3:6" x14ac:dyDescent="0.25">
      <c r="C829" s="28"/>
      <c r="D829" s="31"/>
      <c r="E829" s="32"/>
      <c r="F829" s="32"/>
    </row>
    <row r="830" spans="3:6" x14ac:dyDescent="0.25">
      <c r="C830" s="28"/>
      <c r="D830" s="31"/>
      <c r="E830" s="32"/>
      <c r="F830" s="32"/>
    </row>
    <row r="831" spans="3:6" x14ac:dyDescent="0.25">
      <c r="C831" s="28"/>
      <c r="D831" s="31"/>
      <c r="E831" s="32"/>
      <c r="F831" s="32"/>
    </row>
    <row r="832" spans="3:6" x14ac:dyDescent="0.25">
      <c r="C832" s="28"/>
      <c r="D832" s="31"/>
      <c r="E832" s="32"/>
      <c r="F832" s="32"/>
    </row>
    <row r="833" spans="3:6" x14ac:dyDescent="0.25">
      <c r="C833" s="28"/>
      <c r="D833" s="31"/>
      <c r="E833" s="32"/>
      <c r="F833" s="32"/>
    </row>
    <row r="834" spans="3:6" x14ac:dyDescent="0.25">
      <c r="C834" s="28"/>
      <c r="D834" s="31"/>
      <c r="E834" s="32"/>
      <c r="F834" s="32"/>
    </row>
    <row r="835" spans="3:6" x14ac:dyDescent="0.25">
      <c r="C835" s="28"/>
      <c r="D835" s="31"/>
      <c r="E835" s="32"/>
      <c r="F835" s="32"/>
    </row>
    <row r="836" spans="3:6" x14ac:dyDescent="0.25">
      <c r="C836" s="28"/>
      <c r="D836" s="31"/>
      <c r="E836" s="32"/>
      <c r="F836" s="32"/>
    </row>
    <row r="837" spans="3:6" x14ac:dyDescent="0.25">
      <c r="C837" s="28"/>
      <c r="D837" s="31"/>
      <c r="E837" s="32"/>
      <c r="F837" s="32"/>
    </row>
    <row r="838" spans="3:6" x14ac:dyDescent="0.25">
      <c r="C838" s="28"/>
      <c r="D838" s="31"/>
      <c r="E838" s="32"/>
      <c r="F838" s="32"/>
    </row>
    <row r="839" spans="3:6" x14ac:dyDescent="0.25">
      <c r="C839" s="28"/>
      <c r="D839" s="31"/>
      <c r="E839" s="32"/>
      <c r="F839" s="32"/>
    </row>
    <row r="840" spans="3:6" x14ac:dyDescent="0.25">
      <c r="C840" s="28"/>
      <c r="D840" s="31"/>
      <c r="E840" s="32"/>
      <c r="F840" s="32"/>
    </row>
    <row r="841" spans="3:6" x14ac:dyDescent="0.25">
      <c r="C841" s="28"/>
      <c r="D841" s="31"/>
      <c r="E841" s="32"/>
      <c r="F841" s="32"/>
    </row>
    <row r="842" spans="3:6" x14ac:dyDescent="0.25">
      <c r="C842" s="28"/>
      <c r="D842" s="31"/>
      <c r="E842" s="32"/>
      <c r="F842" s="32"/>
    </row>
    <row r="843" spans="3:6" x14ac:dyDescent="0.25">
      <c r="C843" s="28"/>
      <c r="D843" s="31"/>
      <c r="E843" s="32"/>
      <c r="F843" s="32"/>
    </row>
    <row r="844" spans="3:6" x14ac:dyDescent="0.25">
      <c r="C844" s="28"/>
      <c r="D844" s="31"/>
      <c r="E844" s="32"/>
      <c r="F844" s="32"/>
    </row>
    <row r="845" spans="3:6" x14ac:dyDescent="0.25">
      <c r="C845" s="28"/>
      <c r="D845" s="31"/>
      <c r="E845" s="32"/>
      <c r="F845" s="32"/>
    </row>
    <row r="846" spans="3:6" x14ac:dyDescent="0.25">
      <c r="C846" s="28"/>
      <c r="D846" s="31"/>
      <c r="E846" s="32"/>
      <c r="F846" s="32"/>
    </row>
    <row r="847" spans="3:6" x14ac:dyDescent="0.25">
      <c r="C847" s="28"/>
      <c r="D847" s="31"/>
      <c r="E847" s="32"/>
      <c r="F847" s="32"/>
    </row>
    <row r="848" spans="3:6" x14ac:dyDescent="0.25">
      <c r="C848" s="28"/>
      <c r="D848" s="19"/>
      <c r="E848" s="32"/>
      <c r="F848" s="32"/>
    </row>
    <row r="849" spans="3:6" x14ac:dyDescent="0.25">
      <c r="C849" s="28"/>
      <c r="D849" s="31"/>
      <c r="E849" s="32"/>
      <c r="F849" s="32"/>
    </row>
    <row r="850" spans="3:6" x14ac:dyDescent="0.25">
      <c r="C850" s="28"/>
      <c r="D850" s="31"/>
      <c r="E850" s="32"/>
      <c r="F850" s="32"/>
    </row>
    <row r="851" spans="3:6" x14ac:dyDescent="0.25">
      <c r="C851" s="28"/>
      <c r="D851" s="31"/>
      <c r="E851" s="32"/>
      <c r="F851" s="32"/>
    </row>
    <row r="852" spans="3:6" x14ac:dyDescent="0.25">
      <c r="C852" s="28"/>
      <c r="D852" s="31"/>
      <c r="E852" s="32"/>
      <c r="F852" s="32"/>
    </row>
    <row r="853" spans="3:6" x14ac:dyDescent="0.25">
      <c r="C853" s="28"/>
      <c r="D853" s="31"/>
      <c r="E853" s="32"/>
      <c r="F853" s="32"/>
    </row>
    <row r="854" spans="3:6" x14ac:dyDescent="0.25">
      <c r="C854" s="28"/>
      <c r="D854" s="31"/>
      <c r="E854" s="32"/>
      <c r="F854" s="32"/>
    </row>
    <row r="855" spans="3:6" x14ac:dyDescent="0.25">
      <c r="C855" s="28"/>
      <c r="D855" s="31"/>
      <c r="E855" s="32"/>
      <c r="F855" s="32"/>
    </row>
    <row r="856" spans="3:6" x14ac:dyDescent="0.25">
      <c r="C856" s="28"/>
      <c r="D856" s="31"/>
      <c r="E856" s="32"/>
      <c r="F856" s="32"/>
    </row>
    <row r="857" spans="3:6" x14ac:dyDescent="0.25">
      <c r="C857" s="28"/>
      <c r="D857" s="31"/>
      <c r="E857" s="32"/>
      <c r="F857" s="32"/>
    </row>
    <row r="858" spans="3:6" x14ac:dyDescent="0.25">
      <c r="C858" s="28"/>
      <c r="D858" s="31"/>
      <c r="E858" s="32"/>
      <c r="F858" s="32"/>
    </row>
    <row r="859" spans="3:6" x14ac:dyDescent="0.25">
      <c r="C859" s="28"/>
      <c r="D859" s="31"/>
      <c r="E859" s="32"/>
      <c r="F859" s="32"/>
    </row>
    <row r="860" spans="3:6" x14ac:dyDescent="0.25">
      <c r="C860" s="28"/>
      <c r="D860" s="31"/>
      <c r="E860" s="32"/>
      <c r="F860" s="32"/>
    </row>
    <row r="861" spans="3:6" x14ac:dyDescent="0.25">
      <c r="C861" s="28"/>
      <c r="D861" s="31"/>
      <c r="E861" s="32"/>
      <c r="F861" s="32"/>
    </row>
    <row r="862" spans="3:6" x14ac:dyDescent="0.25">
      <c r="C862" s="28"/>
      <c r="D862" s="31"/>
      <c r="E862" s="32"/>
      <c r="F862" s="32"/>
    </row>
    <row r="863" spans="3:6" x14ac:dyDescent="0.25">
      <c r="C863" s="28"/>
      <c r="D863" s="31"/>
      <c r="E863" s="32"/>
      <c r="F863" s="32"/>
    </row>
    <row r="864" spans="3:6" x14ac:dyDescent="0.25">
      <c r="C864" s="28"/>
    </row>
    <row r="865" spans="3:3" x14ac:dyDescent="0.25">
      <c r="C865" s="28"/>
    </row>
    <row r="866" spans="3:3" x14ac:dyDescent="0.25">
      <c r="C866" s="28"/>
    </row>
    <row r="867" spans="3:3" x14ac:dyDescent="0.25">
      <c r="C867" s="28"/>
    </row>
    <row r="868" spans="3:3" x14ac:dyDescent="0.25">
      <c r="C868" s="28"/>
    </row>
    <row r="869" spans="3:3" x14ac:dyDescent="0.25">
      <c r="C869" s="28"/>
    </row>
    <row r="870" spans="3:3" x14ac:dyDescent="0.25">
      <c r="C870" s="28"/>
    </row>
    <row r="871" spans="3:3" x14ac:dyDescent="0.25">
      <c r="C871" s="28"/>
    </row>
    <row r="872" spans="3:3" x14ac:dyDescent="0.25">
      <c r="C872" s="28"/>
    </row>
    <row r="873" spans="3:3" x14ac:dyDescent="0.25">
      <c r="C873" s="28"/>
    </row>
    <row r="874" spans="3:3" x14ac:dyDescent="0.25">
      <c r="C874" s="28"/>
    </row>
    <row r="875" spans="3:3" x14ac:dyDescent="0.25">
      <c r="C875" s="28"/>
    </row>
    <row r="876" spans="3:3" x14ac:dyDescent="0.25">
      <c r="C876" s="28"/>
    </row>
    <row r="877" spans="3:3" x14ac:dyDescent="0.25">
      <c r="C877" s="28"/>
    </row>
    <row r="878" spans="3:3" x14ac:dyDescent="0.25">
      <c r="C878" s="28"/>
    </row>
    <row r="879" spans="3:3" x14ac:dyDescent="0.25">
      <c r="C879" s="28"/>
    </row>
    <row r="880" spans="3:3" x14ac:dyDescent="0.25">
      <c r="C880" s="28"/>
    </row>
    <row r="881" spans="3:3" x14ac:dyDescent="0.25">
      <c r="C881" s="28"/>
    </row>
    <row r="882" spans="3:3" x14ac:dyDescent="0.25">
      <c r="C882" s="28"/>
    </row>
    <row r="883" spans="3:3" x14ac:dyDescent="0.25">
      <c r="C883" s="28"/>
    </row>
    <row r="884" spans="3:3" x14ac:dyDescent="0.25">
      <c r="C884" s="28"/>
    </row>
    <row r="885" spans="3:3" x14ac:dyDescent="0.25">
      <c r="C885" s="28"/>
    </row>
    <row r="886" spans="3:3" x14ac:dyDescent="0.25">
      <c r="C886" s="28"/>
    </row>
    <row r="887" spans="3:3" x14ac:dyDescent="0.25">
      <c r="C887" s="28"/>
    </row>
    <row r="888" spans="3:3" x14ac:dyDescent="0.25">
      <c r="C888" s="28"/>
    </row>
    <row r="889" spans="3:3" x14ac:dyDescent="0.25">
      <c r="C889" s="28"/>
    </row>
    <row r="890" spans="3:3" x14ac:dyDescent="0.25">
      <c r="C890" s="28"/>
    </row>
    <row r="891" spans="3:3" x14ac:dyDescent="0.25">
      <c r="C891" s="28"/>
    </row>
    <row r="892" spans="3:3" x14ac:dyDescent="0.25">
      <c r="C892" s="28"/>
    </row>
    <row r="893" spans="3:3" x14ac:dyDescent="0.25">
      <c r="C893" s="28"/>
    </row>
    <row r="894" spans="3:3" x14ac:dyDescent="0.25">
      <c r="C894" s="28"/>
    </row>
    <row r="895" spans="3:3" x14ac:dyDescent="0.25">
      <c r="C895" s="28"/>
    </row>
    <row r="896" spans="3:3" x14ac:dyDescent="0.25">
      <c r="C896" s="28"/>
    </row>
    <row r="897" spans="3:3" x14ac:dyDescent="0.25">
      <c r="C897" s="28"/>
    </row>
    <row r="898" spans="3:3" x14ac:dyDescent="0.25">
      <c r="C898" s="28"/>
    </row>
    <row r="899" spans="3:3" x14ac:dyDescent="0.25">
      <c r="C899" s="28"/>
    </row>
    <row r="900" spans="3:3" x14ac:dyDescent="0.25">
      <c r="C900" s="28"/>
    </row>
    <row r="901" spans="3:3" x14ac:dyDescent="0.25">
      <c r="C901" s="28"/>
    </row>
    <row r="902" spans="3:3" x14ac:dyDescent="0.25">
      <c r="C902" s="28"/>
    </row>
    <row r="903" spans="3:3" x14ac:dyDescent="0.25">
      <c r="C903" s="28"/>
    </row>
    <row r="904" spans="3:3" x14ac:dyDescent="0.25">
      <c r="C904" s="28"/>
    </row>
    <row r="905" spans="3:3" x14ac:dyDescent="0.25">
      <c r="C905" s="28"/>
    </row>
    <row r="906" spans="3:3" x14ac:dyDescent="0.25">
      <c r="C906" s="28"/>
    </row>
    <row r="907" spans="3:3" x14ac:dyDescent="0.25">
      <c r="C907" s="28"/>
    </row>
    <row r="908" spans="3:3" x14ac:dyDescent="0.25">
      <c r="C908" s="28"/>
    </row>
    <row r="909" spans="3:3" x14ac:dyDescent="0.25">
      <c r="C909" s="28"/>
    </row>
    <row r="910" spans="3:3" x14ac:dyDescent="0.25">
      <c r="C910" s="28"/>
    </row>
    <row r="911" spans="3:3" x14ac:dyDescent="0.25">
      <c r="C911" s="28"/>
    </row>
    <row r="912" spans="3:3" x14ac:dyDescent="0.25">
      <c r="C912" s="28"/>
    </row>
    <row r="913" spans="3:3" x14ac:dyDescent="0.25">
      <c r="C913" s="28"/>
    </row>
    <row r="914" spans="3:3" x14ac:dyDescent="0.25">
      <c r="C914" s="28"/>
    </row>
    <row r="915" spans="3:3" x14ac:dyDescent="0.25">
      <c r="C915" s="28"/>
    </row>
    <row r="916" spans="3:3" x14ac:dyDescent="0.25">
      <c r="C916" s="28"/>
    </row>
    <row r="917" spans="3:3" x14ac:dyDescent="0.25">
      <c r="C917" s="28"/>
    </row>
    <row r="918" spans="3:3" x14ac:dyDescent="0.25">
      <c r="C918" s="28"/>
    </row>
    <row r="919" spans="3:3" x14ac:dyDescent="0.25">
      <c r="C919" s="28"/>
    </row>
    <row r="920" spans="3:3" x14ac:dyDescent="0.25">
      <c r="C920" s="28"/>
    </row>
    <row r="921" spans="3:3" x14ac:dyDescent="0.25">
      <c r="C921" s="28"/>
    </row>
    <row r="922" spans="3:3" x14ac:dyDescent="0.25">
      <c r="C922" s="28"/>
    </row>
    <row r="923" spans="3:3" x14ac:dyDescent="0.25">
      <c r="C923" s="28"/>
    </row>
    <row r="924" spans="3:3" x14ac:dyDescent="0.25">
      <c r="C924" s="28"/>
    </row>
    <row r="925" spans="3:3" x14ac:dyDescent="0.25">
      <c r="C925" s="28"/>
    </row>
    <row r="926" spans="3:3" x14ac:dyDescent="0.25">
      <c r="C926" s="28"/>
    </row>
    <row r="927" spans="3:3" x14ac:dyDescent="0.25">
      <c r="C927" s="28"/>
    </row>
    <row r="928" spans="3:3" x14ac:dyDescent="0.25">
      <c r="C928" s="28"/>
    </row>
    <row r="929" spans="3:3" x14ac:dyDescent="0.25">
      <c r="C929" s="28"/>
    </row>
    <row r="930" spans="3:3" x14ac:dyDescent="0.25">
      <c r="C930" s="28"/>
    </row>
    <row r="931" spans="3:3" x14ac:dyDescent="0.25">
      <c r="C931" s="28"/>
    </row>
    <row r="932" spans="3:3" x14ac:dyDescent="0.25">
      <c r="C932" s="28"/>
    </row>
    <row r="933" spans="3:3" x14ac:dyDescent="0.25">
      <c r="C933" s="28"/>
    </row>
    <row r="934" spans="3:3" x14ac:dyDescent="0.25">
      <c r="C934" s="28"/>
    </row>
    <row r="935" spans="3:3" x14ac:dyDescent="0.25">
      <c r="C935" s="28"/>
    </row>
    <row r="936" spans="3:3" x14ac:dyDescent="0.25">
      <c r="C936" s="28"/>
    </row>
    <row r="937" spans="3:3" x14ac:dyDescent="0.25">
      <c r="C937" s="28"/>
    </row>
    <row r="938" spans="3:3" x14ac:dyDescent="0.25">
      <c r="C938" s="28"/>
    </row>
    <row r="939" spans="3:3" x14ac:dyDescent="0.25">
      <c r="C939" s="28"/>
    </row>
    <row r="940" spans="3:3" x14ac:dyDescent="0.25">
      <c r="C940" s="28"/>
    </row>
    <row r="941" spans="3:3" x14ac:dyDescent="0.25">
      <c r="C941" s="28"/>
    </row>
    <row r="942" spans="3:3" x14ac:dyDescent="0.25">
      <c r="C942" s="28"/>
    </row>
    <row r="943" spans="3:3" x14ac:dyDescent="0.25">
      <c r="C943" s="28"/>
    </row>
    <row r="944" spans="3:3" x14ac:dyDescent="0.25">
      <c r="C944" s="28"/>
    </row>
    <row r="945" spans="3:4" x14ac:dyDescent="0.25">
      <c r="C945" s="28"/>
    </row>
    <row r="946" spans="3:4" x14ac:dyDescent="0.25">
      <c r="C946" s="28"/>
    </row>
    <row r="947" spans="3:4" x14ac:dyDescent="0.25">
      <c r="C947" s="28"/>
    </row>
    <row r="948" spans="3:4" x14ac:dyDescent="0.25">
      <c r="C948" s="28"/>
      <c r="D948" s="19"/>
    </row>
    <row r="949" spans="3:4" x14ac:dyDescent="0.25">
      <c r="C949" s="28"/>
    </row>
    <row r="950" spans="3:4" x14ac:dyDescent="0.25">
      <c r="C950" s="28"/>
    </row>
    <row r="951" spans="3:4" x14ac:dyDescent="0.25">
      <c r="C951" s="28"/>
    </row>
    <row r="952" spans="3:4" x14ac:dyDescent="0.25">
      <c r="C952" s="28"/>
    </row>
    <row r="953" spans="3:4" x14ac:dyDescent="0.25">
      <c r="C953" s="28"/>
      <c r="D953" s="19"/>
    </row>
    <row r="954" spans="3:4" x14ac:dyDescent="0.25">
      <c r="C954" s="28"/>
    </row>
    <row r="955" spans="3:4" x14ac:dyDescent="0.25">
      <c r="C955" s="28"/>
    </row>
    <row r="956" spans="3:4" x14ac:dyDescent="0.25">
      <c r="C956" s="28"/>
    </row>
    <row r="957" spans="3:4" x14ac:dyDescent="0.25">
      <c r="C957" s="28"/>
    </row>
    <row r="958" spans="3:4" x14ac:dyDescent="0.25">
      <c r="C958" s="28"/>
    </row>
    <row r="959" spans="3:4" x14ac:dyDescent="0.25">
      <c r="C959" s="28"/>
    </row>
    <row r="960" spans="3:4" x14ac:dyDescent="0.25">
      <c r="C960" s="28"/>
    </row>
    <row r="961" spans="3:4" x14ac:dyDescent="0.25">
      <c r="C961" s="28"/>
    </row>
    <row r="962" spans="3:4" x14ac:dyDescent="0.25">
      <c r="C962" s="28"/>
    </row>
    <row r="963" spans="3:4" x14ac:dyDescent="0.25">
      <c r="C963" s="28"/>
      <c r="D963" s="19"/>
    </row>
    <row r="964" spans="3:4" x14ac:dyDescent="0.25">
      <c r="C964" s="28"/>
    </row>
    <row r="965" spans="3:4" x14ac:dyDescent="0.25">
      <c r="C965" s="28"/>
      <c r="D965" s="19"/>
    </row>
    <row r="966" spans="3:4" x14ac:dyDescent="0.25">
      <c r="C966" s="28"/>
    </row>
    <row r="967" spans="3:4" x14ac:dyDescent="0.25">
      <c r="C967" s="28"/>
    </row>
    <row r="968" spans="3:4" x14ac:dyDescent="0.25">
      <c r="C968" s="28"/>
    </row>
    <row r="969" spans="3:4" x14ac:dyDescent="0.25">
      <c r="C969" s="28"/>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2"/>
  <sheetViews>
    <sheetView topLeftCell="A218" workbookViewId="0">
      <selection activeCell="D245" sqref="D245"/>
    </sheetView>
  </sheetViews>
  <sheetFormatPr defaultRowHeight="15" x14ac:dyDescent="0.25"/>
  <cols>
    <col min="9" max="11" width="9.140625" style="13"/>
    <col min="13" max="13" width="9.7109375" bestFit="1" customWidth="1"/>
  </cols>
  <sheetData>
    <row r="1" spans="1:15" x14ac:dyDescent="0.25">
      <c r="M1" s="13"/>
      <c r="N1" s="13"/>
    </row>
    <row r="2" spans="1:15" x14ac:dyDescent="0.25">
      <c r="A2" s="7">
        <v>32051</v>
      </c>
      <c r="B2">
        <v>0.06</v>
      </c>
      <c r="C2">
        <v>1</v>
      </c>
      <c r="E2" s="7">
        <v>32143</v>
      </c>
      <c r="G2">
        <v>14</v>
      </c>
      <c r="I2" s="7">
        <v>32174</v>
      </c>
      <c r="J2" s="13">
        <v>0</v>
      </c>
      <c r="K2" s="13">
        <v>26</v>
      </c>
      <c r="M2" s="7">
        <v>32174</v>
      </c>
      <c r="N2" s="13">
        <v>0.05</v>
      </c>
      <c r="O2" s="13">
        <f t="shared" ref="O2:O33" si="0">VLOOKUP(A6,I$2:J$311,2,FALSE)</f>
        <v>0</v>
      </c>
    </row>
    <row r="3" spans="1:15" x14ac:dyDescent="0.25">
      <c r="A3" s="7">
        <v>32082</v>
      </c>
      <c r="B3">
        <v>0.03</v>
      </c>
      <c r="C3">
        <v>1</v>
      </c>
      <c r="E3" s="7">
        <v>32174</v>
      </c>
      <c r="F3">
        <v>0</v>
      </c>
      <c r="G3">
        <v>26</v>
      </c>
      <c r="I3" s="7">
        <v>32203</v>
      </c>
      <c r="J3" s="13">
        <v>0</v>
      </c>
      <c r="K3" s="13">
        <v>31</v>
      </c>
      <c r="M3" s="7">
        <v>32203</v>
      </c>
      <c r="N3" s="13">
        <v>0.04</v>
      </c>
      <c r="O3" s="13">
        <f t="shared" si="0"/>
        <v>0</v>
      </c>
    </row>
    <row r="4" spans="1:15" x14ac:dyDescent="0.25">
      <c r="A4" s="7">
        <v>32112</v>
      </c>
      <c r="B4">
        <v>0.03</v>
      </c>
      <c r="C4">
        <v>1</v>
      </c>
      <c r="E4" s="7">
        <v>32203</v>
      </c>
      <c r="F4">
        <v>0</v>
      </c>
      <c r="G4">
        <v>31</v>
      </c>
      <c r="I4" s="7">
        <v>32234</v>
      </c>
      <c r="J4" s="13">
        <v>57</v>
      </c>
      <c r="K4" s="13">
        <v>30</v>
      </c>
      <c r="M4" s="7">
        <v>32234</v>
      </c>
      <c r="N4" s="13">
        <v>0.06</v>
      </c>
      <c r="O4" s="13">
        <f t="shared" si="0"/>
        <v>57</v>
      </c>
    </row>
    <row r="5" spans="1:15" x14ac:dyDescent="0.25">
      <c r="A5" s="7">
        <v>32143</v>
      </c>
      <c r="B5">
        <v>0.03</v>
      </c>
      <c r="C5">
        <v>1</v>
      </c>
      <c r="E5" s="7">
        <v>32234</v>
      </c>
      <c r="F5">
        <v>57</v>
      </c>
      <c r="G5">
        <v>30</v>
      </c>
      <c r="I5" s="7">
        <v>32264</v>
      </c>
      <c r="J5" s="13">
        <v>171</v>
      </c>
      <c r="K5" s="13">
        <v>31</v>
      </c>
      <c r="M5" s="7">
        <v>32264</v>
      </c>
      <c r="N5" s="13">
        <v>7.0000000000000007E-2</v>
      </c>
      <c r="O5" s="13">
        <f t="shared" si="0"/>
        <v>171</v>
      </c>
    </row>
    <row r="6" spans="1:15" x14ac:dyDescent="0.25">
      <c r="A6" s="7">
        <v>32174</v>
      </c>
      <c r="B6">
        <v>0.05</v>
      </c>
      <c r="C6">
        <v>1</v>
      </c>
      <c r="E6" s="7">
        <v>32264</v>
      </c>
      <c r="F6">
        <v>171</v>
      </c>
      <c r="G6">
        <v>31</v>
      </c>
      <c r="I6" s="7">
        <v>32295</v>
      </c>
      <c r="J6" s="13">
        <v>1585</v>
      </c>
      <c r="K6" s="13">
        <v>30</v>
      </c>
      <c r="M6" s="7">
        <v>32295</v>
      </c>
      <c r="N6" s="13">
        <v>0.16</v>
      </c>
      <c r="O6" s="13">
        <f t="shared" si="0"/>
        <v>1585</v>
      </c>
    </row>
    <row r="7" spans="1:15" x14ac:dyDescent="0.25">
      <c r="A7" s="7">
        <v>32203</v>
      </c>
      <c r="B7">
        <v>0.04</v>
      </c>
      <c r="C7">
        <v>1</v>
      </c>
      <c r="E7" s="7">
        <v>32295</v>
      </c>
      <c r="F7">
        <v>1585</v>
      </c>
      <c r="G7">
        <v>30</v>
      </c>
      <c r="I7" s="7">
        <v>32325</v>
      </c>
      <c r="J7" s="13">
        <v>3651.9969999999994</v>
      </c>
      <c r="K7" s="13">
        <v>31</v>
      </c>
      <c r="M7" s="7">
        <v>32325</v>
      </c>
      <c r="N7" s="13">
        <v>0.2</v>
      </c>
      <c r="O7" s="13">
        <f t="shared" si="0"/>
        <v>3651.9969999999994</v>
      </c>
    </row>
    <row r="8" spans="1:15" x14ac:dyDescent="0.25">
      <c r="A8" s="7">
        <v>32234</v>
      </c>
      <c r="B8">
        <v>0.06</v>
      </c>
      <c r="C8">
        <v>1</v>
      </c>
      <c r="E8" s="7">
        <v>32325</v>
      </c>
      <c r="F8">
        <v>3651.9969999999994</v>
      </c>
      <c r="G8">
        <v>31</v>
      </c>
      <c r="I8" s="7">
        <v>32356</v>
      </c>
      <c r="J8" s="13">
        <v>3209.0709999999999</v>
      </c>
      <c r="K8" s="13">
        <v>31</v>
      </c>
      <c r="M8" s="7">
        <v>32356</v>
      </c>
      <c r="N8" s="13">
        <v>0.14000000000000001</v>
      </c>
      <c r="O8" s="13">
        <f t="shared" si="0"/>
        <v>3209.0709999999999</v>
      </c>
    </row>
    <row r="9" spans="1:15" x14ac:dyDescent="0.25">
      <c r="A9" s="7">
        <v>32264</v>
      </c>
      <c r="B9">
        <v>7.0000000000000007E-2</v>
      </c>
      <c r="C9">
        <v>1</v>
      </c>
      <c r="E9" s="7">
        <v>32356</v>
      </c>
      <c r="F9">
        <v>3209.0709999999999</v>
      </c>
      <c r="G9">
        <v>31</v>
      </c>
      <c r="I9" s="7">
        <v>32387</v>
      </c>
      <c r="J9" s="13">
        <v>3498.9769999999999</v>
      </c>
      <c r="K9" s="13">
        <v>30</v>
      </c>
      <c r="M9" s="7">
        <v>32387</v>
      </c>
      <c r="N9" s="13">
        <v>0.14000000000000001</v>
      </c>
      <c r="O9" s="13">
        <f t="shared" si="0"/>
        <v>3498.9769999999999</v>
      </c>
    </row>
    <row r="10" spans="1:15" x14ac:dyDescent="0.25">
      <c r="A10" s="7">
        <v>32295</v>
      </c>
      <c r="B10">
        <v>0.16</v>
      </c>
      <c r="C10">
        <v>1</v>
      </c>
      <c r="E10" s="7">
        <v>32387</v>
      </c>
      <c r="F10">
        <v>3498.9769999999999</v>
      </c>
      <c r="G10">
        <v>30</v>
      </c>
      <c r="I10" s="7">
        <v>32417</v>
      </c>
      <c r="J10" s="13">
        <v>3021.9739999999997</v>
      </c>
      <c r="K10" s="13">
        <v>31</v>
      </c>
      <c r="M10" s="7">
        <v>32417</v>
      </c>
      <c r="N10" s="13">
        <v>0.14000000000000001</v>
      </c>
      <c r="O10" s="13">
        <f t="shared" si="0"/>
        <v>3021.9739999999997</v>
      </c>
    </row>
    <row r="11" spans="1:15" x14ac:dyDescent="0.25">
      <c r="A11" s="7">
        <v>32325</v>
      </c>
      <c r="B11">
        <v>0.2</v>
      </c>
      <c r="C11">
        <v>1</v>
      </c>
      <c r="E11" s="7">
        <v>32417</v>
      </c>
      <c r="F11">
        <v>3021.9739999999997</v>
      </c>
      <c r="G11">
        <v>31</v>
      </c>
      <c r="I11" s="7">
        <v>32448</v>
      </c>
      <c r="J11" s="13">
        <v>2139.0300000000002</v>
      </c>
      <c r="K11" s="13">
        <v>30</v>
      </c>
      <c r="M11" s="7">
        <v>32448</v>
      </c>
      <c r="N11" s="13">
        <v>0.13</v>
      </c>
      <c r="O11" s="13">
        <f t="shared" si="0"/>
        <v>2139.0300000000002</v>
      </c>
    </row>
    <row r="12" spans="1:15" x14ac:dyDescent="0.25">
      <c r="A12" s="7">
        <v>32356</v>
      </c>
      <c r="B12">
        <v>0.14000000000000001</v>
      </c>
      <c r="C12">
        <v>1</v>
      </c>
      <c r="E12" s="7">
        <v>32448</v>
      </c>
      <c r="F12">
        <v>2139.0300000000002</v>
      </c>
      <c r="G12">
        <v>30</v>
      </c>
      <c r="I12" s="7">
        <v>32478</v>
      </c>
      <c r="J12" s="13">
        <v>1708.9390000000003</v>
      </c>
      <c r="K12" s="13">
        <v>31</v>
      </c>
      <c r="M12" s="7">
        <v>32478</v>
      </c>
      <c r="N12" s="13">
        <v>0.13</v>
      </c>
      <c r="O12" s="13">
        <f t="shared" si="0"/>
        <v>1708.9390000000003</v>
      </c>
    </row>
    <row r="13" spans="1:15" x14ac:dyDescent="0.25">
      <c r="A13" s="7">
        <v>32387</v>
      </c>
      <c r="B13">
        <v>0.14000000000000001</v>
      </c>
      <c r="C13">
        <v>1</v>
      </c>
      <c r="E13" s="7">
        <v>32478</v>
      </c>
      <c r="F13">
        <v>1708.9390000000003</v>
      </c>
      <c r="G13">
        <v>31</v>
      </c>
      <c r="I13" s="7">
        <v>32509</v>
      </c>
      <c r="J13" s="13">
        <v>1871.0329999999999</v>
      </c>
      <c r="K13" s="13">
        <v>31</v>
      </c>
      <c r="M13" s="7">
        <v>32509</v>
      </c>
      <c r="N13" s="13">
        <v>0.09</v>
      </c>
      <c r="O13" s="13">
        <f t="shared" si="0"/>
        <v>1871.0329999999999</v>
      </c>
    </row>
    <row r="14" spans="1:15" x14ac:dyDescent="0.25">
      <c r="A14" s="7">
        <v>32417</v>
      </c>
      <c r="B14">
        <v>0.14000000000000001</v>
      </c>
      <c r="C14">
        <v>1</v>
      </c>
      <c r="E14" s="7">
        <v>32509</v>
      </c>
      <c r="F14">
        <v>1871.0329999999999</v>
      </c>
      <c r="G14">
        <v>31</v>
      </c>
      <c r="I14" s="7">
        <v>32540</v>
      </c>
      <c r="J14" s="13">
        <v>1455.9509999999998</v>
      </c>
      <c r="K14" s="13">
        <v>28</v>
      </c>
      <c r="M14" s="7">
        <v>32540</v>
      </c>
      <c r="N14" s="13">
        <v>0.12</v>
      </c>
      <c r="O14" s="13">
        <f t="shared" si="0"/>
        <v>1455.9509999999998</v>
      </c>
    </row>
    <row r="15" spans="1:15" x14ac:dyDescent="0.25">
      <c r="A15" s="7">
        <v>32448</v>
      </c>
      <c r="B15">
        <v>0.13</v>
      </c>
      <c r="C15">
        <v>1</v>
      </c>
      <c r="E15" s="7">
        <v>32540</v>
      </c>
      <c r="F15">
        <v>1455.9509999999998</v>
      </c>
      <c r="G15">
        <v>28</v>
      </c>
      <c r="I15" s="7">
        <v>32568</v>
      </c>
      <c r="J15" s="13">
        <v>1392.0539999999996</v>
      </c>
      <c r="K15" s="13">
        <v>31</v>
      </c>
      <c r="M15" s="7">
        <v>32568</v>
      </c>
      <c r="N15" s="13">
        <v>0.14000000000000001</v>
      </c>
      <c r="O15" s="13">
        <f t="shared" si="0"/>
        <v>1392.0539999999996</v>
      </c>
    </row>
    <row r="16" spans="1:15" x14ac:dyDescent="0.25">
      <c r="A16" s="7">
        <v>32478</v>
      </c>
      <c r="B16">
        <v>0.13</v>
      </c>
      <c r="C16">
        <v>1</v>
      </c>
      <c r="E16" s="7">
        <v>32568</v>
      </c>
      <c r="F16">
        <v>1392.0539999999996</v>
      </c>
      <c r="G16">
        <v>31</v>
      </c>
      <c r="I16" s="7">
        <v>32599</v>
      </c>
      <c r="J16" s="13">
        <v>1662.8580000000002</v>
      </c>
      <c r="K16" s="13">
        <v>30</v>
      </c>
      <c r="M16" s="7">
        <v>32599</v>
      </c>
      <c r="N16" s="13">
        <v>0.12</v>
      </c>
      <c r="O16" s="13">
        <f t="shared" si="0"/>
        <v>1662.8580000000002</v>
      </c>
    </row>
    <row r="17" spans="1:15" x14ac:dyDescent="0.25">
      <c r="A17" s="7">
        <v>32509</v>
      </c>
      <c r="B17">
        <v>0.09</v>
      </c>
      <c r="C17">
        <v>1</v>
      </c>
      <c r="E17" s="7">
        <v>32599</v>
      </c>
      <c r="F17">
        <v>1662.8580000000002</v>
      </c>
      <c r="G17">
        <v>30</v>
      </c>
      <c r="I17" s="7">
        <v>32629</v>
      </c>
      <c r="J17" s="13">
        <v>2873</v>
      </c>
      <c r="K17" s="13">
        <v>31</v>
      </c>
      <c r="M17" s="7">
        <v>32629</v>
      </c>
      <c r="N17" s="13">
        <v>0.14000000000000001</v>
      </c>
      <c r="O17" s="13">
        <f t="shared" si="0"/>
        <v>2873</v>
      </c>
    </row>
    <row r="18" spans="1:15" x14ac:dyDescent="0.25">
      <c r="A18" s="7">
        <v>32540</v>
      </c>
      <c r="B18">
        <v>0.12</v>
      </c>
      <c r="C18">
        <v>1</v>
      </c>
      <c r="E18" s="7">
        <v>32629</v>
      </c>
      <c r="F18">
        <v>2873</v>
      </c>
      <c r="G18">
        <v>31</v>
      </c>
      <c r="I18" s="7">
        <v>32660</v>
      </c>
      <c r="J18" s="13">
        <v>3287.9379999999996</v>
      </c>
      <c r="K18" s="13">
        <v>30</v>
      </c>
      <c r="M18" s="7">
        <v>32660</v>
      </c>
      <c r="N18" s="13">
        <v>0.12</v>
      </c>
      <c r="O18" s="13">
        <f t="shared" si="0"/>
        <v>3287.9379999999996</v>
      </c>
    </row>
    <row r="19" spans="1:15" x14ac:dyDescent="0.25">
      <c r="A19" s="7">
        <v>32568</v>
      </c>
      <c r="B19">
        <v>0.14000000000000001</v>
      </c>
      <c r="C19">
        <v>1</v>
      </c>
      <c r="E19" s="7">
        <v>32660</v>
      </c>
      <c r="F19">
        <v>3287.9379999999996</v>
      </c>
      <c r="G19">
        <v>30</v>
      </c>
      <c r="I19" s="7">
        <v>32690</v>
      </c>
      <c r="J19" s="13">
        <v>4429.0519999999997</v>
      </c>
      <c r="K19" s="13">
        <v>31</v>
      </c>
      <c r="M19" s="7">
        <v>32690</v>
      </c>
      <c r="N19" s="13">
        <v>0.12</v>
      </c>
      <c r="O19" s="13">
        <f t="shared" si="0"/>
        <v>4429.0519999999997</v>
      </c>
    </row>
    <row r="20" spans="1:15" x14ac:dyDescent="0.25">
      <c r="A20" s="7">
        <v>32599</v>
      </c>
      <c r="B20">
        <v>0.12</v>
      </c>
      <c r="C20">
        <v>1</v>
      </c>
      <c r="E20" s="7">
        <v>32690</v>
      </c>
      <c r="F20">
        <v>4429.0519999999997</v>
      </c>
      <c r="G20">
        <v>31</v>
      </c>
      <c r="I20" s="7">
        <v>32721</v>
      </c>
      <c r="J20" s="13">
        <v>4034.067</v>
      </c>
      <c r="K20" s="13">
        <v>31</v>
      </c>
      <c r="M20" s="7">
        <v>32721</v>
      </c>
      <c r="N20" s="13">
        <v>0.12</v>
      </c>
      <c r="O20" s="13">
        <f t="shared" si="0"/>
        <v>4034.067</v>
      </c>
    </row>
    <row r="21" spans="1:15" x14ac:dyDescent="0.25">
      <c r="A21" s="7">
        <v>32629</v>
      </c>
      <c r="B21">
        <v>0.14000000000000001</v>
      </c>
      <c r="C21">
        <v>1</v>
      </c>
      <c r="E21" s="7">
        <v>32721</v>
      </c>
      <c r="F21">
        <v>4034.067</v>
      </c>
      <c r="G21">
        <v>31</v>
      </c>
      <c r="I21" s="7">
        <v>32752</v>
      </c>
      <c r="J21" s="13">
        <v>2981.0249999999992</v>
      </c>
      <c r="K21" s="13">
        <v>30</v>
      </c>
      <c r="M21" s="7">
        <v>32752</v>
      </c>
      <c r="N21" s="13">
        <v>0.1</v>
      </c>
      <c r="O21" s="13">
        <f t="shared" si="0"/>
        <v>2981.0249999999992</v>
      </c>
    </row>
    <row r="22" spans="1:15" x14ac:dyDescent="0.25">
      <c r="A22" s="7">
        <v>32660</v>
      </c>
      <c r="B22">
        <v>0.12</v>
      </c>
      <c r="C22">
        <v>1</v>
      </c>
      <c r="E22" s="7">
        <v>32752</v>
      </c>
      <c r="F22">
        <v>2981.0249999999992</v>
      </c>
      <c r="G22">
        <v>30</v>
      </c>
      <c r="I22" s="7">
        <v>32782</v>
      </c>
      <c r="J22" s="13">
        <v>1441.1179999999999</v>
      </c>
      <c r="K22" s="13">
        <v>31</v>
      </c>
      <c r="M22" s="7">
        <v>32782</v>
      </c>
      <c r="N22" s="13">
        <v>7.0000000000000007E-2</v>
      </c>
      <c r="O22" s="13">
        <f t="shared" si="0"/>
        <v>1441.1179999999999</v>
      </c>
    </row>
    <row r="23" spans="1:15" x14ac:dyDescent="0.25">
      <c r="A23" s="7">
        <v>32690</v>
      </c>
      <c r="B23">
        <v>0.12</v>
      </c>
      <c r="C23">
        <v>1</v>
      </c>
      <c r="E23" s="7">
        <v>32782</v>
      </c>
      <c r="F23">
        <v>1441.1179999999999</v>
      </c>
      <c r="G23">
        <v>31</v>
      </c>
      <c r="I23" s="7">
        <v>32813</v>
      </c>
      <c r="J23" s="13">
        <v>1472.9380000000003</v>
      </c>
      <c r="K23" s="13">
        <v>30</v>
      </c>
      <c r="M23" s="7">
        <v>32813</v>
      </c>
      <c r="N23" s="13">
        <v>0.1</v>
      </c>
      <c r="O23" s="13">
        <f t="shared" si="0"/>
        <v>1472.9380000000003</v>
      </c>
    </row>
    <row r="24" spans="1:15" x14ac:dyDescent="0.25">
      <c r="A24" s="7">
        <v>32721</v>
      </c>
      <c r="B24">
        <v>0.12</v>
      </c>
      <c r="C24">
        <v>1</v>
      </c>
      <c r="E24" s="7">
        <v>32813</v>
      </c>
      <c r="F24">
        <v>1472.9380000000003</v>
      </c>
      <c r="G24">
        <v>30</v>
      </c>
      <c r="I24" s="7">
        <v>32843</v>
      </c>
      <c r="J24" s="13">
        <v>1373.9469999999999</v>
      </c>
      <c r="K24" s="13">
        <v>31</v>
      </c>
      <c r="M24" s="7">
        <v>32843</v>
      </c>
      <c r="N24" s="13">
        <v>0.02</v>
      </c>
      <c r="O24" s="13">
        <f t="shared" si="0"/>
        <v>1373.9469999999999</v>
      </c>
    </row>
    <row r="25" spans="1:15" x14ac:dyDescent="0.25">
      <c r="A25" s="7">
        <v>32752</v>
      </c>
      <c r="B25">
        <v>0.1</v>
      </c>
      <c r="C25">
        <v>1</v>
      </c>
      <c r="E25" s="7">
        <v>32843</v>
      </c>
      <c r="F25">
        <v>1373.9469999999999</v>
      </c>
      <c r="G25">
        <v>31</v>
      </c>
      <c r="I25" s="7">
        <v>32874</v>
      </c>
      <c r="J25" s="13">
        <v>1638.097</v>
      </c>
      <c r="K25" s="13">
        <v>31</v>
      </c>
      <c r="M25" s="7">
        <v>32874</v>
      </c>
      <c r="N25" s="13">
        <v>0.06</v>
      </c>
      <c r="O25" s="13">
        <f t="shared" si="0"/>
        <v>1638.097</v>
      </c>
    </row>
    <row r="26" spans="1:15" x14ac:dyDescent="0.25">
      <c r="A26" s="7">
        <v>32782</v>
      </c>
      <c r="B26">
        <v>7.0000000000000007E-2</v>
      </c>
      <c r="C26">
        <v>1</v>
      </c>
      <c r="E26" s="7">
        <v>32874</v>
      </c>
      <c r="F26">
        <v>1638.097</v>
      </c>
      <c r="G26">
        <v>31</v>
      </c>
      <c r="I26" s="7">
        <v>32905</v>
      </c>
      <c r="J26" s="13">
        <v>1235.961</v>
      </c>
      <c r="K26" s="13">
        <v>28</v>
      </c>
      <c r="M26" s="7">
        <v>32905</v>
      </c>
      <c r="N26" s="13">
        <v>0.11</v>
      </c>
      <c r="O26" s="13">
        <f t="shared" si="0"/>
        <v>1235.961</v>
      </c>
    </row>
    <row r="27" spans="1:15" x14ac:dyDescent="0.25">
      <c r="A27" s="7">
        <v>32813</v>
      </c>
      <c r="B27">
        <v>0.1</v>
      </c>
      <c r="C27">
        <v>1</v>
      </c>
      <c r="E27" s="7">
        <v>32905</v>
      </c>
      <c r="F27">
        <v>1235.961</v>
      </c>
      <c r="G27">
        <v>28</v>
      </c>
      <c r="I27" s="7">
        <v>32933</v>
      </c>
      <c r="J27" s="13">
        <v>1598.9390000000003</v>
      </c>
      <c r="K27" s="13">
        <v>31</v>
      </c>
      <c r="M27" s="7">
        <v>32933</v>
      </c>
      <c r="N27" s="13">
        <v>0.1</v>
      </c>
      <c r="O27" s="13">
        <f t="shared" si="0"/>
        <v>1598.9390000000003</v>
      </c>
    </row>
    <row r="28" spans="1:15" x14ac:dyDescent="0.25">
      <c r="A28" s="7">
        <v>32843</v>
      </c>
      <c r="B28">
        <v>0.02</v>
      </c>
      <c r="C28">
        <v>1</v>
      </c>
      <c r="E28" s="7">
        <v>32933</v>
      </c>
      <c r="F28">
        <v>1598.9390000000003</v>
      </c>
      <c r="G28">
        <v>31</v>
      </c>
      <c r="I28" s="7">
        <v>32964</v>
      </c>
      <c r="J28" s="13">
        <v>2292.9870000000001</v>
      </c>
      <c r="K28" s="13">
        <v>30</v>
      </c>
      <c r="M28" s="7">
        <v>34669</v>
      </c>
      <c r="N28" s="13">
        <v>0.11</v>
      </c>
      <c r="O28" s="13">
        <f t="shared" si="0"/>
        <v>2775</v>
      </c>
    </row>
    <row r="29" spans="1:15" x14ac:dyDescent="0.25">
      <c r="A29" s="7">
        <v>32874</v>
      </c>
      <c r="B29">
        <v>0.06</v>
      </c>
      <c r="C29">
        <v>1</v>
      </c>
      <c r="E29" s="7">
        <v>32964</v>
      </c>
      <c r="F29">
        <v>2292.9870000000001</v>
      </c>
      <c r="G29">
        <v>30</v>
      </c>
      <c r="I29" s="7">
        <v>32994</v>
      </c>
      <c r="J29" s="13">
        <v>2547.04</v>
      </c>
      <c r="K29" s="13">
        <v>31</v>
      </c>
      <c r="M29" s="7">
        <v>34700</v>
      </c>
      <c r="N29" s="13">
        <v>0.14000000000000001</v>
      </c>
      <c r="O29" s="13">
        <f t="shared" si="0"/>
        <v>1739</v>
      </c>
    </row>
    <row r="30" spans="1:15" x14ac:dyDescent="0.25">
      <c r="A30" s="7">
        <v>32905</v>
      </c>
      <c r="B30">
        <v>0.11</v>
      </c>
      <c r="C30">
        <v>1</v>
      </c>
      <c r="E30" s="7">
        <v>32994</v>
      </c>
      <c r="F30">
        <v>2547.04</v>
      </c>
      <c r="G30">
        <v>31</v>
      </c>
      <c r="I30" s="7">
        <v>33025</v>
      </c>
      <c r="J30" s="13">
        <v>3387.0029999999997</v>
      </c>
      <c r="K30" s="13">
        <v>30</v>
      </c>
      <c r="M30" s="7">
        <v>34731</v>
      </c>
      <c r="N30" s="13">
        <v>0.18</v>
      </c>
      <c r="O30" s="13">
        <f t="shared" si="0"/>
        <v>1328</v>
      </c>
    </row>
    <row r="31" spans="1:15" x14ac:dyDescent="0.25">
      <c r="A31" s="7">
        <v>32933</v>
      </c>
      <c r="B31">
        <v>0.1</v>
      </c>
      <c r="C31">
        <v>1</v>
      </c>
      <c r="E31" s="7">
        <v>33025</v>
      </c>
      <c r="F31">
        <v>3387.0029999999997</v>
      </c>
      <c r="G31">
        <v>30</v>
      </c>
      <c r="I31" s="7">
        <v>33055</v>
      </c>
      <c r="J31" s="13">
        <v>3791.9530000000004</v>
      </c>
      <c r="K31" s="13">
        <v>31</v>
      </c>
      <c r="M31" s="7">
        <v>34759</v>
      </c>
      <c r="N31" s="13">
        <v>0.08</v>
      </c>
      <c r="O31" s="13">
        <f t="shared" si="0"/>
        <v>929</v>
      </c>
    </row>
    <row r="32" spans="1:15" x14ac:dyDescent="0.25">
      <c r="A32" s="7">
        <v>34669</v>
      </c>
      <c r="B32">
        <v>0.11</v>
      </c>
      <c r="C32">
        <v>1</v>
      </c>
      <c r="E32" s="7">
        <v>33055</v>
      </c>
      <c r="F32">
        <v>3791.9530000000004</v>
      </c>
      <c r="G32">
        <v>31</v>
      </c>
      <c r="I32" s="7">
        <v>33086</v>
      </c>
      <c r="J32" s="13">
        <v>3845.0600000000004</v>
      </c>
      <c r="K32" s="13">
        <v>31</v>
      </c>
      <c r="M32" s="7">
        <v>34790</v>
      </c>
      <c r="N32" s="13">
        <v>0.12</v>
      </c>
      <c r="O32" s="13">
        <f t="shared" si="0"/>
        <v>2205</v>
      </c>
    </row>
    <row r="33" spans="1:15" x14ac:dyDescent="0.25">
      <c r="A33" s="7">
        <v>34700</v>
      </c>
      <c r="B33">
        <v>0.14000000000000001</v>
      </c>
      <c r="C33">
        <v>1</v>
      </c>
      <c r="E33" s="7">
        <v>33086</v>
      </c>
      <c r="F33">
        <v>3845.0600000000004</v>
      </c>
      <c r="G33">
        <v>31</v>
      </c>
      <c r="I33" s="7">
        <v>33117</v>
      </c>
      <c r="J33" s="13">
        <v>3799.0450000000001</v>
      </c>
      <c r="K33" s="13">
        <v>30</v>
      </c>
      <c r="M33" s="7">
        <v>34820</v>
      </c>
      <c r="N33" s="13">
        <v>0.02</v>
      </c>
      <c r="O33" s="13">
        <f t="shared" si="0"/>
        <v>1172</v>
      </c>
    </row>
    <row r="34" spans="1:15" x14ac:dyDescent="0.25">
      <c r="A34" s="7">
        <v>34731</v>
      </c>
      <c r="B34">
        <v>0.18</v>
      </c>
      <c r="C34">
        <v>1</v>
      </c>
      <c r="E34" s="7">
        <v>33117</v>
      </c>
      <c r="F34">
        <v>3799.0450000000001</v>
      </c>
      <c r="G34">
        <v>30</v>
      </c>
      <c r="I34" s="7">
        <v>33147</v>
      </c>
      <c r="J34" s="13">
        <v>3339.0180000000005</v>
      </c>
      <c r="K34" s="13">
        <v>31</v>
      </c>
      <c r="M34" s="7">
        <v>34851</v>
      </c>
      <c r="N34" s="13">
        <v>0.1</v>
      </c>
      <c r="O34" s="13">
        <f t="shared" ref="O34:O62" si="1">VLOOKUP(A38,I$2:J$311,2,FALSE)</f>
        <v>2326</v>
      </c>
    </row>
    <row r="35" spans="1:15" x14ac:dyDescent="0.25">
      <c r="A35" s="7">
        <v>34759</v>
      </c>
      <c r="B35">
        <v>0.08</v>
      </c>
      <c r="C35">
        <v>1</v>
      </c>
      <c r="E35" s="7">
        <v>33147</v>
      </c>
      <c r="F35">
        <v>3339.0180000000005</v>
      </c>
      <c r="G35">
        <v>31</v>
      </c>
      <c r="I35" s="7">
        <v>33178</v>
      </c>
      <c r="J35" s="13">
        <v>3680.1260000000007</v>
      </c>
      <c r="K35" s="13">
        <v>30</v>
      </c>
      <c r="M35" s="7">
        <v>34881</v>
      </c>
      <c r="N35" s="13">
        <v>0.12</v>
      </c>
      <c r="O35" s="13">
        <f t="shared" si="1"/>
        <v>4045</v>
      </c>
    </row>
    <row r="36" spans="1:15" x14ac:dyDescent="0.25">
      <c r="A36" s="7">
        <v>34790</v>
      </c>
      <c r="B36">
        <v>0.12</v>
      </c>
      <c r="C36">
        <v>1</v>
      </c>
      <c r="E36" s="7">
        <v>33178</v>
      </c>
      <c r="F36">
        <v>3680.1260000000007</v>
      </c>
      <c r="G36">
        <v>30</v>
      </c>
      <c r="I36" s="7">
        <v>33208</v>
      </c>
      <c r="J36" s="13">
        <v>2532.0649999999996</v>
      </c>
      <c r="K36" s="13">
        <v>31</v>
      </c>
      <c r="M36" s="7">
        <v>34912</v>
      </c>
      <c r="N36" s="13">
        <v>0.1</v>
      </c>
      <c r="O36" s="13">
        <f t="shared" si="1"/>
        <v>3334</v>
      </c>
    </row>
    <row r="37" spans="1:15" x14ac:dyDescent="0.25">
      <c r="A37" s="7">
        <v>34820</v>
      </c>
      <c r="B37">
        <v>0.02</v>
      </c>
      <c r="C37">
        <v>1</v>
      </c>
      <c r="E37" s="7">
        <v>33208</v>
      </c>
      <c r="F37">
        <v>2532.0649999999996</v>
      </c>
      <c r="G37">
        <v>31</v>
      </c>
      <c r="I37" s="7">
        <v>33239</v>
      </c>
      <c r="J37" s="13">
        <v>2396.9549999999999</v>
      </c>
      <c r="K37" s="13">
        <v>31</v>
      </c>
      <c r="M37" s="7">
        <v>34943</v>
      </c>
      <c r="N37" s="13">
        <v>0.1</v>
      </c>
      <c r="O37" s="13">
        <f t="shared" si="1"/>
        <v>2972</v>
      </c>
    </row>
    <row r="38" spans="1:15" x14ac:dyDescent="0.25">
      <c r="A38" s="7">
        <v>34851</v>
      </c>
      <c r="B38">
        <v>0.1</v>
      </c>
      <c r="C38">
        <v>1</v>
      </c>
      <c r="E38" s="7">
        <v>33239</v>
      </c>
      <c r="F38">
        <v>2396.9549999999999</v>
      </c>
      <c r="G38">
        <v>31</v>
      </c>
      <c r="I38" s="7">
        <v>33270</v>
      </c>
      <c r="J38" s="13">
        <v>2362.9</v>
      </c>
      <c r="K38" s="13">
        <v>28</v>
      </c>
      <c r="M38" s="7">
        <v>34973</v>
      </c>
      <c r="N38" s="13">
        <v>0.09</v>
      </c>
      <c r="O38" s="13">
        <f t="shared" si="1"/>
        <v>273</v>
      </c>
    </row>
    <row r="39" spans="1:15" x14ac:dyDescent="0.25">
      <c r="A39" s="7">
        <v>34881</v>
      </c>
      <c r="B39">
        <v>0.12</v>
      </c>
      <c r="C39">
        <v>1</v>
      </c>
      <c r="E39" s="7">
        <v>33270</v>
      </c>
      <c r="F39">
        <v>2362.9</v>
      </c>
      <c r="G39">
        <v>28</v>
      </c>
      <c r="I39" s="7">
        <v>33298</v>
      </c>
      <c r="J39" s="13">
        <v>2664.1129999999998</v>
      </c>
      <c r="K39" s="13">
        <v>31</v>
      </c>
      <c r="M39" s="7">
        <v>35004</v>
      </c>
      <c r="N39" s="13">
        <v>0.05</v>
      </c>
      <c r="O39" s="13">
        <f t="shared" si="1"/>
        <v>2609</v>
      </c>
    </row>
    <row r="40" spans="1:15" x14ac:dyDescent="0.25">
      <c r="A40" s="7">
        <v>34912</v>
      </c>
      <c r="B40">
        <v>0.1</v>
      </c>
      <c r="C40">
        <v>1</v>
      </c>
      <c r="E40" s="7">
        <v>33298</v>
      </c>
      <c r="F40">
        <v>2664.1129999999998</v>
      </c>
      <c r="G40">
        <v>31</v>
      </c>
      <c r="I40" s="7">
        <v>33329</v>
      </c>
      <c r="J40" s="13">
        <v>2546.8789999999999</v>
      </c>
      <c r="K40" s="13">
        <v>30</v>
      </c>
      <c r="M40" s="7">
        <v>35065</v>
      </c>
      <c r="N40" s="13">
        <v>0.1</v>
      </c>
      <c r="O40" s="13">
        <f t="shared" si="1"/>
        <v>798</v>
      </c>
    </row>
    <row r="41" spans="1:15" x14ac:dyDescent="0.25">
      <c r="A41" s="7">
        <v>34943</v>
      </c>
      <c r="B41">
        <v>0.1</v>
      </c>
      <c r="C41">
        <v>1</v>
      </c>
      <c r="E41" s="7">
        <v>33329</v>
      </c>
      <c r="F41">
        <v>2546.8789999999999</v>
      </c>
      <c r="G41">
        <v>30</v>
      </c>
      <c r="I41" s="7">
        <v>33359</v>
      </c>
      <c r="J41" s="13">
        <v>2807.9370000000008</v>
      </c>
      <c r="K41" s="13">
        <v>31</v>
      </c>
      <c r="M41" s="7">
        <v>35096</v>
      </c>
      <c r="N41" s="13">
        <v>0.08</v>
      </c>
      <c r="O41" s="13">
        <f t="shared" si="1"/>
        <v>489</v>
      </c>
    </row>
    <row r="42" spans="1:15" x14ac:dyDescent="0.25">
      <c r="A42" s="7">
        <v>34973</v>
      </c>
      <c r="B42">
        <v>0.09</v>
      </c>
      <c r="C42">
        <v>1</v>
      </c>
      <c r="E42" s="7">
        <v>33359</v>
      </c>
      <c r="F42">
        <v>2807.9370000000008</v>
      </c>
      <c r="G42">
        <v>31</v>
      </c>
      <c r="I42" s="7">
        <v>33390</v>
      </c>
      <c r="J42" s="13">
        <v>3438.9000000000005</v>
      </c>
      <c r="K42" s="13">
        <v>30</v>
      </c>
      <c r="M42" s="7">
        <v>35125</v>
      </c>
      <c r="N42" s="13">
        <v>0.11</v>
      </c>
      <c r="O42" s="13">
        <f t="shared" si="1"/>
        <v>1847</v>
      </c>
    </row>
    <row r="43" spans="1:15" x14ac:dyDescent="0.25">
      <c r="A43" s="7">
        <v>35004</v>
      </c>
      <c r="B43">
        <v>0.05</v>
      </c>
      <c r="C43">
        <v>1</v>
      </c>
      <c r="E43" s="7">
        <v>33390</v>
      </c>
      <c r="F43">
        <v>3438.9000000000005</v>
      </c>
      <c r="G43">
        <v>30</v>
      </c>
      <c r="I43" s="7">
        <v>33420</v>
      </c>
      <c r="J43" s="13">
        <v>3581.9859999999994</v>
      </c>
      <c r="K43" s="13">
        <v>31</v>
      </c>
      <c r="M43" s="7">
        <v>35156</v>
      </c>
      <c r="N43" s="13">
        <v>7.0000000000000007E-2</v>
      </c>
      <c r="O43" s="13">
        <f t="shared" si="1"/>
        <v>3110</v>
      </c>
    </row>
    <row r="44" spans="1:15" x14ac:dyDescent="0.25">
      <c r="A44" s="7">
        <v>35065</v>
      </c>
      <c r="B44">
        <v>0.1</v>
      </c>
      <c r="C44">
        <v>1</v>
      </c>
      <c r="E44" s="7">
        <v>33420</v>
      </c>
      <c r="F44">
        <v>3581.9859999999994</v>
      </c>
      <c r="G44">
        <v>31</v>
      </c>
      <c r="I44" s="7">
        <v>33451</v>
      </c>
      <c r="J44" s="13">
        <v>2990.0810000000001</v>
      </c>
      <c r="K44" s="13">
        <v>31</v>
      </c>
      <c r="M44" s="7">
        <v>35186</v>
      </c>
      <c r="N44" s="13">
        <v>0.09</v>
      </c>
      <c r="O44" s="13">
        <f t="shared" si="1"/>
        <v>5128</v>
      </c>
    </row>
    <row r="45" spans="1:15" x14ac:dyDescent="0.25">
      <c r="A45" s="7">
        <v>35096</v>
      </c>
      <c r="B45">
        <v>0.08</v>
      </c>
      <c r="C45">
        <v>1</v>
      </c>
      <c r="E45" s="7">
        <v>33451</v>
      </c>
      <c r="F45">
        <v>2990.0810000000001</v>
      </c>
      <c r="G45">
        <v>31</v>
      </c>
      <c r="I45" s="7">
        <v>33482</v>
      </c>
      <c r="J45" s="13">
        <v>3418.9660000000003</v>
      </c>
      <c r="K45" s="13">
        <v>30</v>
      </c>
      <c r="M45" s="7">
        <v>35217</v>
      </c>
      <c r="N45" s="13">
        <v>0.1</v>
      </c>
      <c r="O45" s="13">
        <f t="shared" si="1"/>
        <v>5381</v>
      </c>
    </row>
    <row r="46" spans="1:15" x14ac:dyDescent="0.25">
      <c r="A46" s="7">
        <v>35125</v>
      </c>
      <c r="B46">
        <v>0.11</v>
      </c>
      <c r="C46">
        <v>1</v>
      </c>
      <c r="E46" s="7">
        <v>33482</v>
      </c>
      <c r="F46">
        <v>3418.9660000000003</v>
      </c>
      <c r="G46">
        <v>30</v>
      </c>
      <c r="I46" s="7">
        <v>33512</v>
      </c>
      <c r="J46" s="13">
        <v>3312.1369999999997</v>
      </c>
      <c r="K46" s="13">
        <v>31</v>
      </c>
      <c r="M46" s="7">
        <v>35247</v>
      </c>
      <c r="N46" s="13">
        <v>0.1</v>
      </c>
      <c r="O46" s="13">
        <f t="shared" si="1"/>
        <v>5358</v>
      </c>
    </row>
    <row r="47" spans="1:15" x14ac:dyDescent="0.25">
      <c r="A47" s="7">
        <v>35156</v>
      </c>
      <c r="B47">
        <v>7.0000000000000007E-2</v>
      </c>
      <c r="C47">
        <v>1</v>
      </c>
      <c r="E47" s="7">
        <v>33512</v>
      </c>
      <c r="F47">
        <v>3312.1369999999997</v>
      </c>
      <c r="G47">
        <v>31</v>
      </c>
      <c r="I47" s="7">
        <v>33543</v>
      </c>
      <c r="J47" s="13">
        <v>2508.047</v>
      </c>
      <c r="K47" s="13">
        <v>30</v>
      </c>
      <c r="M47" s="7">
        <v>35278</v>
      </c>
      <c r="N47" s="13">
        <v>0.1</v>
      </c>
      <c r="O47" s="13">
        <f t="shared" si="1"/>
        <v>4678</v>
      </c>
    </row>
    <row r="48" spans="1:15" x14ac:dyDescent="0.25">
      <c r="A48" s="7">
        <v>35186</v>
      </c>
      <c r="B48">
        <v>0.09</v>
      </c>
      <c r="C48">
        <v>1</v>
      </c>
      <c r="E48" s="7">
        <v>33543</v>
      </c>
      <c r="F48">
        <v>2508.047</v>
      </c>
      <c r="G48">
        <v>30</v>
      </c>
      <c r="I48" s="7">
        <v>33573</v>
      </c>
      <c r="J48" s="13">
        <v>2547.1279999999992</v>
      </c>
      <c r="K48" s="13">
        <v>31</v>
      </c>
      <c r="M48" s="7">
        <v>35309</v>
      </c>
      <c r="N48" s="13">
        <v>0.12</v>
      </c>
      <c r="O48" s="13">
        <f t="shared" si="1"/>
        <v>4069</v>
      </c>
    </row>
    <row r="49" spans="1:15" x14ac:dyDescent="0.25">
      <c r="A49" s="7">
        <v>35217</v>
      </c>
      <c r="B49">
        <v>0.1</v>
      </c>
      <c r="C49">
        <v>1</v>
      </c>
      <c r="E49" s="7">
        <v>33573</v>
      </c>
      <c r="F49">
        <v>2547.1279999999992</v>
      </c>
      <c r="G49">
        <v>31</v>
      </c>
      <c r="I49" s="7">
        <v>33604</v>
      </c>
      <c r="J49" s="13">
        <v>2695.0320000000006</v>
      </c>
      <c r="K49" s="13">
        <v>31</v>
      </c>
      <c r="M49" s="7">
        <v>35339</v>
      </c>
      <c r="N49" s="13">
        <v>0.08</v>
      </c>
      <c r="O49" s="13">
        <f t="shared" si="1"/>
        <v>2442</v>
      </c>
    </row>
    <row r="50" spans="1:15" x14ac:dyDescent="0.25">
      <c r="A50" s="7">
        <v>35247</v>
      </c>
      <c r="B50">
        <v>0.1</v>
      </c>
      <c r="C50">
        <v>1</v>
      </c>
      <c r="E50" s="7">
        <v>33604</v>
      </c>
      <c r="F50">
        <v>2695.0320000000006</v>
      </c>
      <c r="G50">
        <v>31</v>
      </c>
      <c r="I50" s="7">
        <v>33635</v>
      </c>
      <c r="J50" s="13">
        <v>2233.9800000000005</v>
      </c>
      <c r="K50" s="13">
        <v>29</v>
      </c>
      <c r="M50" s="7">
        <v>35370</v>
      </c>
      <c r="N50" s="13">
        <v>0.05</v>
      </c>
      <c r="O50" s="13">
        <f t="shared" si="1"/>
        <v>1745</v>
      </c>
    </row>
    <row r="51" spans="1:15" x14ac:dyDescent="0.25">
      <c r="A51" s="7">
        <v>35278</v>
      </c>
      <c r="B51">
        <v>0.1</v>
      </c>
      <c r="C51">
        <v>1</v>
      </c>
      <c r="E51" s="7">
        <v>33635</v>
      </c>
      <c r="F51">
        <v>2233.9800000000005</v>
      </c>
      <c r="G51">
        <v>29</v>
      </c>
      <c r="I51" s="7">
        <v>33664</v>
      </c>
      <c r="J51" s="13">
        <v>2725.9779999999992</v>
      </c>
      <c r="K51" s="13">
        <v>31</v>
      </c>
      <c r="M51" s="7">
        <v>35400</v>
      </c>
      <c r="N51" s="13">
        <v>0.1</v>
      </c>
      <c r="O51" s="13">
        <f t="shared" si="1"/>
        <v>1413</v>
      </c>
    </row>
    <row r="52" spans="1:15" x14ac:dyDescent="0.25">
      <c r="A52" s="7">
        <v>35309</v>
      </c>
      <c r="B52">
        <v>0.12</v>
      </c>
      <c r="C52">
        <v>1</v>
      </c>
      <c r="E52" s="7">
        <v>33664</v>
      </c>
      <c r="F52">
        <v>2725.9779999999992</v>
      </c>
      <c r="G52">
        <v>31</v>
      </c>
      <c r="I52" s="7">
        <v>33695</v>
      </c>
      <c r="J52" s="13">
        <v>3369.9599999999996</v>
      </c>
      <c r="K52" s="13">
        <v>30</v>
      </c>
      <c r="M52" s="7">
        <v>35431</v>
      </c>
      <c r="N52" s="13">
        <v>0.12</v>
      </c>
      <c r="O52" s="13">
        <f t="shared" si="1"/>
        <v>1025.5999999999999</v>
      </c>
    </row>
    <row r="53" spans="1:15" x14ac:dyDescent="0.25">
      <c r="A53" s="7">
        <v>35339</v>
      </c>
      <c r="B53">
        <v>0.08</v>
      </c>
      <c r="C53">
        <v>1</v>
      </c>
      <c r="E53" s="7">
        <v>33695</v>
      </c>
      <c r="F53">
        <v>3369.9599999999996</v>
      </c>
      <c r="G53">
        <v>30</v>
      </c>
      <c r="I53" s="7">
        <v>33725</v>
      </c>
      <c r="J53" s="13">
        <v>4556.1809999999987</v>
      </c>
      <c r="K53" s="13">
        <v>31</v>
      </c>
      <c r="M53" s="7">
        <v>35462</v>
      </c>
      <c r="N53" s="13">
        <v>0.15</v>
      </c>
      <c r="O53" s="13">
        <f t="shared" si="1"/>
        <v>1012</v>
      </c>
    </row>
    <row r="54" spans="1:15" x14ac:dyDescent="0.25">
      <c r="A54" s="7">
        <v>35370</v>
      </c>
      <c r="B54">
        <v>0.05</v>
      </c>
      <c r="C54">
        <v>1</v>
      </c>
      <c r="E54" s="7">
        <v>33725</v>
      </c>
      <c r="F54">
        <v>4556.1809999999987</v>
      </c>
      <c r="G54">
        <v>31</v>
      </c>
      <c r="I54" s="7">
        <v>33756</v>
      </c>
      <c r="J54" s="13">
        <v>3428.9790000000003</v>
      </c>
      <c r="K54" s="13">
        <v>30</v>
      </c>
      <c r="M54" s="7">
        <v>35490</v>
      </c>
      <c r="N54" s="13">
        <v>0.08</v>
      </c>
      <c r="O54" s="13">
        <f t="shared" si="1"/>
        <v>1107.5</v>
      </c>
    </row>
    <row r="55" spans="1:15" x14ac:dyDescent="0.25">
      <c r="A55" s="7">
        <v>35400</v>
      </c>
      <c r="B55">
        <v>0.1</v>
      </c>
      <c r="C55">
        <v>1</v>
      </c>
      <c r="E55" s="7">
        <v>33756</v>
      </c>
      <c r="F55">
        <v>3428.9790000000003</v>
      </c>
      <c r="G55">
        <v>30</v>
      </c>
      <c r="I55" s="7">
        <v>33786</v>
      </c>
      <c r="J55" s="13">
        <v>2598.0370000000003</v>
      </c>
      <c r="K55" s="13">
        <v>31</v>
      </c>
      <c r="M55" s="7">
        <v>35521</v>
      </c>
      <c r="N55" s="13">
        <v>0.09</v>
      </c>
      <c r="O55" s="13">
        <f t="shared" si="1"/>
        <v>2030</v>
      </c>
    </row>
    <row r="56" spans="1:15" x14ac:dyDescent="0.25">
      <c r="A56" s="7">
        <v>35431</v>
      </c>
      <c r="B56">
        <v>0.12</v>
      </c>
      <c r="C56">
        <v>1</v>
      </c>
      <c r="E56" s="7">
        <v>33786</v>
      </c>
      <c r="F56">
        <v>2598.0370000000003</v>
      </c>
      <c r="G56">
        <v>31</v>
      </c>
      <c r="I56" s="7">
        <v>33817</v>
      </c>
      <c r="J56" s="13">
        <v>2732.9560000000001</v>
      </c>
      <c r="K56" s="13">
        <v>31</v>
      </c>
      <c r="M56" s="7">
        <v>35551</v>
      </c>
      <c r="N56" s="13">
        <v>0.12</v>
      </c>
      <c r="O56" s="13">
        <f t="shared" si="1"/>
        <v>5118</v>
      </c>
    </row>
    <row r="57" spans="1:15" x14ac:dyDescent="0.25">
      <c r="A57" s="7">
        <v>35462</v>
      </c>
      <c r="B57">
        <v>0.15</v>
      </c>
      <c r="C57">
        <v>1</v>
      </c>
      <c r="E57" s="7">
        <v>33817</v>
      </c>
      <c r="F57">
        <v>2732.9560000000001</v>
      </c>
      <c r="G57">
        <v>31</v>
      </c>
      <c r="I57" s="7">
        <v>33848</v>
      </c>
      <c r="J57" s="13">
        <v>2621.130000000001</v>
      </c>
      <c r="K57" s="13">
        <v>30</v>
      </c>
      <c r="M57" s="7">
        <v>35582</v>
      </c>
      <c r="N57" s="13">
        <v>0.11</v>
      </c>
      <c r="O57" s="13">
        <f t="shared" si="1"/>
        <v>5563</v>
      </c>
    </row>
    <row r="58" spans="1:15" x14ac:dyDescent="0.25">
      <c r="A58" s="7">
        <v>35490</v>
      </c>
      <c r="B58">
        <v>0.08</v>
      </c>
      <c r="C58">
        <v>1</v>
      </c>
      <c r="E58" s="7">
        <v>33848</v>
      </c>
      <c r="F58">
        <v>2621.130000000001</v>
      </c>
      <c r="G58">
        <v>30</v>
      </c>
      <c r="I58" s="7">
        <v>33878</v>
      </c>
      <c r="J58" s="13">
        <v>2313.002</v>
      </c>
      <c r="K58" s="13">
        <v>31</v>
      </c>
      <c r="M58" s="7">
        <v>35612</v>
      </c>
      <c r="N58" s="13">
        <v>0.11</v>
      </c>
      <c r="O58" s="13">
        <f t="shared" si="1"/>
        <v>6503</v>
      </c>
    </row>
    <row r="59" spans="1:15" x14ac:dyDescent="0.25">
      <c r="A59" s="7">
        <v>35521</v>
      </c>
      <c r="B59">
        <v>0.09</v>
      </c>
      <c r="C59">
        <v>1</v>
      </c>
      <c r="E59" s="7">
        <v>33878</v>
      </c>
      <c r="F59">
        <v>2313.002</v>
      </c>
      <c r="G59">
        <v>31</v>
      </c>
      <c r="I59" s="7">
        <v>33909</v>
      </c>
      <c r="J59" s="13">
        <v>2063.0070000000005</v>
      </c>
      <c r="K59" s="13">
        <v>30</v>
      </c>
      <c r="M59" s="7">
        <v>35643</v>
      </c>
      <c r="N59" s="13">
        <v>0.1</v>
      </c>
      <c r="O59" s="13">
        <f t="shared" si="1"/>
        <v>6423</v>
      </c>
    </row>
    <row r="60" spans="1:15" x14ac:dyDescent="0.25">
      <c r="A60" s="7">
        <v>35551</v>
      </c>
      <c r="B60">
        <v>0.12</v>
      </c>
      <c r="C60">
        <v>1</v>
      </c>
      <c r="E60" s="7">
        <v>33909</v>
      </c>
      <c r="F60">
        <v>2063.0070000000005</v>
      </c>
      <c r="G60">
        <v>30</v>
      </c>
      <c r="I60" s="7">
        <v>33939</v>
      </c>
      <c r="J60" s="13">
        <v>1718.049</v>
      </c>
      <c r="K60" s="13">
        <v>31</v>
      </c>
      <c r="M60" s="7">
        <v>35674</v>
      </c>
      <c r="N60" s="13">
        <v>0.1</v>
      </c>
      <c r="O60" s="13">
        <f t="shared" si="1"/>
        <v>3681</v>
      </c>
    </row>
    <row r="61" spans="1:15" x14ac:dyDescent="0.25">
      <c r="A61" s="7">
        <v>35582</v>
      </c>
      <c r="B61">
        <v>0.11</v>
      </c>
      <c r="C61">
        <v>1</v>
      </c>
      <c r="E61" s="7">
        <v>33939</v>
      </c>
      <c r="F61">
        <v>1718.049</v>
      </c>
      <c r="G61">
        <v>31</v>
      </c>
      <c r="I61" s="7">
        <v>33970</v>
      </c>
      <c r="J61" s="13">
        <v>1918.9859999999999</v>
      </c>
      <c r="K61" s="13">
        <v>31</v>
      </c>
      <c r="M61" s="7">
        <v>35704</v>
      </c>
      <c r="N61" s="13">
        <v>0.11</v>
      </c>
      <c r="O61" s="13">
        <f t="shared" si="1"/>
        <v>3365.2</v>
      </c>
    </row>
    <row r="62" spans="1:15" x14ac:dyDescent="0.25">
      <c r="A62" s="7">
        <v>35612</v>
      </c>
      <c r="B62">
        <v>0.11</v>
      </c>
      <c r="C62">
        <v>1</v>
      </c>
      <c r="E62" s="7">
        <v>33970</v>
      </c>
      <c r="F62">
        <v>1918.9859999999999</v>
      </c>
      <c r="G62">
        <v>31</v>
      </c>
      <c r="I62" s="7">
        <v>34001</v>
      </c>
      <c r="J62" s="13">
        <v>1501.069</v>
      </c>
      <c r="K62" s="13">
        <v>28</v>
      </c>
      <c r="M62" s="7">
        <v>35735</v>
      </c>
      <c r="N62" s="13">
        <v>0.01</v>
      </c>
      <c r="O62" s="13">
        <f t="shared" si="1"/>
        <v>2824</v>
      </c>
    </row>
    <row r="63" spans="1:15" x14ac:dyDescent="0.25">
      <c r="A63" s="7">
        <v>35643</v>
      </c>
      <c r="B63">
        <v>0.1</v>
      </c>
      <c r="C63">
        <v>1</v>
      </c>
      <c r="E63" s="7">
        <v>34001</v>
      </c>
      <c r="F63">
        <v>1501.069</v>
      </c>
      <c r="G63">
        <v>28</v>
      </c>
      <c r="I63" s="7">
        <v>34029</v>
      </c>
      <c r="J63" s="13">
        <v>1549.0819999999999</v>
      </c>
      <c r="K63" s="13">
        <v>31</v>
      </c>
      <c r="M63" s="7">
        <v>35765</v>
      </c>
      <c r="N63" s="13">
        <v>0.1</v>
      </c>
      <c r="O63" s="13">
        <f t="shared" ref="O63:O126" si="2">VLOOKUP(A67,I$2:J$311,2,FALSE)</f>
        <v>2140</v>
      </c>
    </row>
    <row r="64" spans="1:15" x14ac:dyDescent="0.25">
      <c r="A64" s="7">
        <v>35674</v>
      </c>
      <c r="B64">
        <v>0.1</v>
      </c>
      <c r="C64">
        <v>1</v>
      </c>
      <c r="E64" s="7">
        <v>34029</v>
      </c>
      <c r="F64">
        <v>1549.0819999999999</v>
      </c>
      <c r="G64">
        <v>31</v>
      </c>
      <c r="I64" s="7">
        <v>34060</v>
      </c>
      <c r="J64" s="13">
        <v>2158.9749999999999</v>
      </c>
      <c r="K64" s="13">
        <v>30</v>
      </c>
      <c r="M64" s="7">
        <v>35796</v>
      </c>
      <c r="N64" s="13">
        <v>0.11</v>
      </c>
      <c r="O64" s="13">
        <f t="shared" si="2"/>
        <v>1325</v>
      </c>
    </row>
    <row r="65" spans="1:15" x14ac:dyDescent="0.25">
      <c r="A65" s="7">
        <v>35704</v>
      </c>
      <c r="B65">
        <v>0.11</v>
      </c>
      <c r="C65">
        <v>1</v>
      </c>
      <c r="E65" s="7">
        <v>34060</v>
      </c>
      <c r="F65">
        <v>2158.9749999999999</v>
      </c>
      <c r="G65">
        <v>30</v>
      </c>
      <c r="I65" s="7">
        <v>34090</v>
      </c>
      <c r="J65" s="13">
        <v>3247.0620000000004</v>
      </c>
      <c r="K65" s="13">
        <v>31</v>
      </c>
      <c r="M65" s="7">
        <v>35827</v>
      </c>
      <c r="N65" s="13">
        <v>6.5000000000000002E-2</v>
      </c>
      <c r="O65" s="13">
        <f t="shared" si="2"/>
        <v>2447</v>
      </c>
    </row>
    <row r="66" spans="1:15" x14ac:dyDescent="0.25">
      <c r="A66" s="7">
        <v>35735</v>
      </c>
      <c r="B66">
        <v>0.01</v>
      </c>
      <c r="C66">
        <v>1</v>
      </c>
      <c r="E66" s="7">
        <v>34090</v>
      </c>
      <c r="F66">
        <v>3247.0620000000004</v>
      </c>
      <c r="G66">
        <v>31</v>
      </c>
      <c r="I66" s="7">
        <v>34121</v>
      </c>
      <c r="J66" s="13">
        <v>3755.0230000000001</v>
      </c>
      <c r="K66" s="13">
        <v>30</v>
      </c>
      <c r="M66" s="7">
        <v>35855</v>
      </c>
      <c r="N66" s="13">
        <v>0.11333333333333333</v>
      </c>
      <c r="O66" s="13">
        <f t="shared" si="2"/>
        <v>2121</v>
      </c>
    </row>
    <row r="67" spans="1:15" x14ac:dyDescent="0.25">
      <c r="A67" s="7">
        <v>35765</v>
      </c>
      <c r="B67">
        <v>0.1</v>
      </c>
      <c r="C67">
        <v>1</v>
      </c>
      <c r="E67" s="7">
        <v>34121</v>
      </c>
      <c r="F67">
        <v>3755.0230000000001</v>
      </c>
      <c r="G67">
        <v>30</v>
      </c>
      <c r="I67" s="7">
        <v>34151</v>
      </c>
      <c r="J67" s="13">
        <v>3817.9729999999995</v>
      </c>
      <c r="K67" s="13">
        <v>31</v>
      </c>
      <c r="M67" s="7">
        <v>35886</v>
      </c>
      <c r="N67" s="13">
        <v>7.8E-2</v>
      </c>
      <c r="O67" s="13">
        <f t="shared" si="2"/>
        <v>2190</v>
      </c>
    </row>
    <row r="68" spans="1:15" x14ac:dyDescent="0.25">
      <c r="A68" s="7">
        <v>35796</v>
      </c>
      <c r="B68">
        <v>0.11</v>
      </c>
      <c r="C68">
        <v>2</v>
      </c>
      <c r="E68" s="7">
        <v>34151</v>
      </c>
      <c r="F68">
        <v>3817.9729999999995</v>
      </c>
      <c r="G68">
        <v>31</v>
      </c>
      <c r="I68" s="7">
        <v>34182</v>
      </c>
      <c r="J68" s="13">
        <v>5155.9679999999989</v>
      </c>
      <c r="K68" s="13">
        <v>31</v>
      </c>
      <c r="M68" s="7">
        <v>35916</v>
      </c>
      <c r="N68" s="13">
        <v>8.666666666666667E-2</v>
      </c>
      <c r="O68" s="13">
        <f t="shared" si="2"/>
        <v>2245</v>
      </c>
    </row>
    <row r="69" spans="1:15" x14ac:dyDescent="0.25">
      <c r="A69" s="7">
        <v>35827</v>
      </c>
      <c r="B69">
        <v>6.5000000000000002E-2</v>
      </c>
      <c r="C69">
        <v>2</v>
      </c>
      <c r="E69" s="7">
        <v>34182</v>
      </c>
      <c r="F69">
        <v>5155.9679999999989</v>
      </c>
      <c r="G69">
        <v>31</v>
      </c>
      <c r="I69" s="7">
        <v>34213</v>
      </c>
      <c r="J69" s="13">
        <v>4295.8910000000005</v>
      </c>
      <c r="K69" s="13">
        <v>30</v>
      </c>
      <c r="M69" s="7">
        <v>35947</v>
      </c>
      <c r="N69" s="13">
        <v>0.11400000000000002</v>
      </c>
      <c r="O69" s="13">
        <f t="shared" si="2"/>
        <v>3343</v>
      </c>
    </row>
    <row r="70" spans="1:15" x14ac:dyDescent="0.25">
      <c r="A70" s="7">
        <v>35855</v>
      </c>
      <c r="B70">
        <v>0.11333333333333333</v>
      </c>
      <c r="C70">
        <v>3</v>
      </c>
      <c r="E70" s="7">
        <v>34213</v>
      </c>
      <c r="F70">
        <v>4295.8910000000005</v>
      </c>
      <c r="G70">
        <v>30</v>
      </c>
      <c r="I70" s="7">
        <v>34243</v>
      </c>
      <c r="J70" s="13">
        <v>3328.95</v>
      </c>
      <c r="K70" s="13">
        <v>31</v>
      </c>
      <c r="M70" s="7">
        <v>35977</v>
      </c>
      <c r="N70" s="13">
        <v>0.14000000000000001</v>
      </c>
      <c r="O70" s="13">
        <f t="shared" si="2"/>
        <v>6123</v>
      </c>
    </row>
    <row r="71" spans="1:15" x14ac:dyDescent="0.25">
      <c r="A71" s="7">
        <v>35886</v>
      </c>
      <c r="B71">
        <v>7.8E-2</v>
      </c>
      <c r="C71">
        <v>5</v>
      </c>
      <c r="E71" s="7">
        <v>34243</v>
      </c>
      <c r="F71">
        <v>3328.95</v>
      </c>
      <c r="G71">
        <v>31</v>
      </c>
      <c r="I71" s="7">
        <v>34274</v>
      </c>
      <c r="J71" s="13">
        <v>3224.0919999999996</v>
      </c>
      <c r="K71" s="13">
        <v>30</v>
      </c>
      <c r="M71" s="7">
        <v>36008</v>
      </c>
      <c r="N71" s="13">
        <v>0.11</v>
      </c>
      <c r="O71" s="13">
        <f t="shared" si="2"/>
        <v>6594</v>
      </c>
    </row>
    <row r="72" spans="1:15" x14ac:dyDescent="0.25">
      <c r="A72" s="7">
        <v>35916</v>
      </c>
      <c r="B72">
        <v>8.666666666666667E-2</v>
      </c>
      <c r="C72">
        <v>3</v>
      </c>
      <c r="E72" s="7">
        <v>34274</v>
      </c>
      <c r="F72">
        <v>3224.0919999999996</v>
      </c>
      <c r="G72">
        <v>30</v>
      </c>
      <c r="I72" s="7">
        <v>34304</v>
      </c>
      <c r="J72" s="13">
        <v>2292.9380000000001</v>
      </c>
      <c r="K72" s="13">
        <v>31</v>
      </c>
      <c r="M72" s="7">
        <v>36039</v>
      </c>
      <c r="N72" s="13">
        <v>0.1</v>
      </c>
      <c r="O72" s="13">
        <f t="shared" si="2"/>
        <v>4704</v>
      </c>
    </row>
    <row r="73" spans="1:15" x14ac:dyDescent="0.25">
      <c r="A73" s="7">
        <v>35947</v>
      </c>
      <c r="B73">
        <v>0.11400000000000002</v>
      </c>
      <c r="C73">
        <v>5</v>
      </c>
      <c r="E73" s="7">
        <v>34304</v>
      </c>
      <c r="F73">
        <v>2292.9380000000001</v>
      </c>
      <c r="G73">
        <v>31</v>
      </c>
      <c r="I73" s="7">
        <v>34335</v>
      </c>
      <c r="J73" s="13">
        <v>2547.9800000000005</v>
      </c>
      <c r="K73" s="13">
        <v>31</v>
      </c>
      <c r="M73" s="7">
        <v>36069</v>
      </c>
      <c r="N73" s="13">
        <v>0.1</v>
      </c>
      <c r="O73" s="13">
        <f t="shared" si="2"/>
        <v>2042</v>
      </c>
    </row>
    <row r="74" spans="1:15" x14ac:dyDescent="0.25">
      <c r="A74" s="7">
        <v>35977</v>
      </c>
      <c r="B74">
        <v>0.14000000000000001</v>
      </c>
      <c r="C74">
        <v>1</v>
      </c>
      <c r="E74" s="7">
        <v>34335</v>
      </c>
      <c r="F74">
        <v>2547.9800000000005</v>
      </c>
      <c r="G74">
        <v>31</v>
      </c>
      <c r="I74" s="7">
        <v>34366</v>
      </c>
      <c r="J74" s="13">
        <v>2101</v>
      </c>
      <c r="K74" s="13">
        <v>28</v>
      </c>
      <c r="M74" s="7">
        <v>36100</v>
      </c>
      <c r="N74" s="13">
        <v>0.08</v>
      </c>
      <c r="O74" s="13">
        <f t="shared" si="2"/>
        <v>1474</v>
      </c>
    </row>
    <row r="75" spans="1:15" x14ac:dyDescent="0.25">
      <c r="A75" s="7">
        <v>36008</v>
      </c>
      <c r="B75">
        <v>0.11</v>
      </c>
      <c r="C75">
        <v>1</v>
      </c>
      <c r="E75" s="7">
        <v>34366</v>
      </c>
      <c r="F75">
        <v>2101</v>
      </c>
      <c r="G75">
        <v>28</v>
      </c>
      <c r="I75" s="7">
        <v>34394</v>
      </c>
      <c r="J75" s="13">
        <v>2845</v>
      </c>
      <c r="K75" s="13">
        <v>31</v>
      </c>
      <c r="M75" s="7">
        <v>36130</v>
      </c>
      <c r="N75" s="13">
        <v>0.08</v>
      </c>
      <c r="O75" s="13">
        <f t="shared" si="2"/>
        <v>2778.9</v>
      </c>
    </row>
    <row r="76" spans="1:15" x14ac:dyDescent="0.25">
      <c r="A76" s="7">
        <v>36039</v>
      </c>
      <c r="B76">
        <v>0.1</v>
      </c>
      <c r="C76">
        <v>1</v>
      </c>
      <c r="E76" s="7">
        <v>34394</v>
      </c>
      <c r="F76">
        <v>2845</v>
      </c>
      <c r="G76">
        <v>31</v>
      </c>
      <c r="I76" s="7">
        <v>34425</v>
      </c>
      <c r="J76" s="13">
        <v>3460</v>
      </c>
      <c r="K76" s="13">
        <v>30</v>
      </c>
      <c r="M76" s="7">
        <v>36161</v>
      </c>
      <c r="N76" s="13">
        <v>7.0000000000000007E-2</v>
      </c>
      <c r="O76" s="13">
        <f t="shared" si="2"/>
        <v>2634</v>
      </c>
    </row>
    <row r="77" spans="1:15" x14ac:dyDescent="0.25">
      <c r="A77" s="7">
        <v>36069</v>
      </c>
      <c r="B77">
        <v>0.1</v>
      </c>
      <c r="C77">
        <v>1</v>
      </c>
      <c r="E77" s="7">
        <v>34425</v>
      </c>
      <c r="F77">
        <v>3460</v>
      </c>
      <c r="G77">
        <v>30</v>
      </c>
      <c r="I77" s="7">
        <v>34455</v>
      </c>
      <c r="J77" s="13">
        <v>3847</v>
      </c>
      <c r="K77" s="13">
        <v>31</v>
      </c>
      <c r="M77" s="7">
        <v>36192</v>
      </c>
      <c r="N77" s="13">
        <v>0.12</v>
      </c>
      <c r="O77" s="13">
        <f t="shared" si="2"/>
        <v>1315.3</v>
      </c>
    </row>
    <row r="78" spans="1:15" x14ac:dyDescent="0.25">
      <c r="A78" s="7">
        <v>36100</v>
      </c>
      <c r="B78">
        <v>0.08</v>
      </c>
      <c r="C78">
        <v>1</v>
      </c>
      <c r="E78" s="7">
        <v>34455</v>
      </c>
      <c r="F78">
        <v>3847</v>
      </c>
      <c r="G78">
        <v>31</v>
      </c>
      <c r="I78" s="7">
        <v>34486</v>
      </c>
      <c r="J78" s="13">
        <v>5237</v>
      </c>
      <c r="K78" s="13">
        <v>30</v>
      </c>
      <c r="M78" s="7">
        <v>36220</v>
      </c>
      <c r="N78" s="13">
        <v>0.09</v>
      </c>
      <c r="O78" s="13">
        <f t="shared" si="2"/>
        <v>873</v>
      </c>
    </row>
    <row r="79" spans="1:15" x14ac:dyDescent="0.25">
      <c r="A79" s="7">
        <v>36130</v>
      </c>
      <c r="B79">
        <v>0.08</v>
      </c>
      <c r="C79">
        <v>1</v>
      </c>
      <c r="E79" s="7">
        <v>34486</v>
      </c>
      <c r="F79">
        <v>5237</v>
      </c>
      <c r="G79">
        <v>30</v>
      </c>
      <c r="I79" s="7">
        <v>34516</v>
      </c>
      <c r="J79" s="13">
        <v>4254</v>
      </c>
      <c r="K79" s="13">
        <v>31</v>
      </c>
      <c r="M79" s="7">
        <v>36251</v>
      </c>
      <c r="N79" s="13">
        <v>0.09</v>
      </c>
      <c r="O79" s="13">
        <f t="shared" si="2"/>
        <v>710</v>
      </c>
    </row>
    <row r="80" spans="1:15" x14ac:dyDescent="0.25">
      <c r="A80" s="7">
        <v>36161</v>
      </c>
      <c r="B80">
        <v>7.0000000000000007E-2</v>
      </c>
      <c r="C80">
        <v>1</v>
      </c>
      <c r="E80" s="7">
        <v>34516</v>
      </c>
      <c r="F80">
        <v>4254</v>
      </c>
      <c r="G80">
        <v>31</v>
      </c>
      <c r="I80" s="7">
        <v>34547</v>
      </c>
      <c r="J80" s="13">
        <v>4592</v>
      </c>
      <c r="K80" s="13">
        <v>31</v>
      </c>
      <c r="M80" s="7">
        <v>36281</v>
      </c>
      <c r="N80" s="13">
        <v>0.11</v>
      </c>
      <c r="O80" s="13">
        <f t="shared" si="2"/>
        <v>2977</v>
      </c>
    </row>
    <row r="81" spans="1:15" x14ac:dyDescent="0.25">
      <c r="A81" s="7">
        <v>36192</v>
      </c>
      <c r="B81">
        <v>0.12</v>
      </c>
      <c r="C81">
        <v>1</v>
      </c>
      <c r="E81" s="7">
        <v>34547</v>
      </c>
      <c r="F81">
        <v>4592</v>
      </c>
      <c r="G81">
        <v>31</v>
      </c>
      <c r="I81" s="7">
        <v>34578</v>
      </c>
      <c r="J81" s="13">
        <v>4124</v>
      </c>
      <c r="K81" s="13">
        <v>30</v>
      </c>
      <c r="M81" s="7">
        <v>36312</v>
      </c>
      <c r="N81" s="13">
        <v>0.12</v>
      </c>
      <c r="O81" s="13">
        <f t="shared" si="2"/>
        <v>4215</v>
      </c>
    </row>
    <row r="82" spans="1:15" x14ac:dyDescent="0.25">
      <c r="A82" s="7">
        <v>36220</v>
      </c>
      <c r="B82">
        <v>0.09</v>
      </c>
      <c r="C82">
        <v>1</v>
      </c>
      <c r="E82" s="7">
        <v>34578</v>
      </c>
      <c r="F82">
        <v>4124</v>
      </c>
      <c r="G82">
        <v>30</v>
      </c>
      <c r="I82" s="7">
        <v>34608</v>
      </c>
      <c r="J82" s="13">
        <v>4484</v>
      </c>
      <c r="K82" s="13">
        <v>31</v>
      </c>
      <c r="M82" s="7">
        <v>36342</v>
      </c>
      <c r="N82" s="13">
        <v>0.1</v>
      </c>
      <c r="O82" s="13">
        <f t="shared" si="2"/>
        <v>6732</v>
      </c>
    </row>
    <row r="83" spans="1:15" x14ac:dyDescent="0.25">
      <c r="A83" s="7">
        <v>36251</v>
      </c>
      <c r="B83">
        <v>0.09</v>
      </c>
      <c r="C83">
        <v>1</v>
      </c>
      <c r="E83" s="7">
        <v>34608</v>
      </c>
      <c r="F83">
        <v>4484</v>
      </c>
      <c r="G83">
        <v>31</v>
      </c>
      <c r="I83" s="7">
        <v>34639</v>
      </c>
      <c r="J83" s="13">
        <v>2589.6999999999998</v>
      </c>
      <c r="K83" s="13">
        <v>30</v>
      </c>
      <c r="M83" s="7">
        <v>36373</v>
      </c>
      <c r="N83" s="13">
        <v>0.09</v>
      </c>
      <c r="O83" s="13">
        <f t="shared" si="2"/>
        <v>6448</v>
      </c>
    </row>
    <row r="84" spans="1:15" x14ac:dyDescent="0.25">
      <c r="A84" s="7">
        <v>36281</v>
      </c>
      <c r="B84">
        <v>0.11</v>
      </c>
      <c r="C84">
        <v>1</v>
      </c>
      <c r="E84" s="7">
        <v>34639</v>
      </c>
      <c r="F84">
        <v>2589.6999999999998</v>
      </c>
      <c r="G84">
        <v>30</v>
      </c>
      <c r="I84" s="7">
        <v>34669</v>
      </c>
      <c r="J84" s="13">
        <v>2775</v>
      </c>
      <c r="K84" s="13">
        <v>31</v>
      </c>
      <c r="M84" s="7">
        <v>36404</v>
      </c>
      <c r="N84" s="13">
        <v>0.09</v>
      </c>
      <c r="O84" s="13">
        <f t="shared" si="2"/>
        <v>5381</v>
      </c>
    </row>
    <row r="85" spans="1:15" x14ac:dyDescent="0.25">
      <c r="A85" s="7">
        <v>36312</v>
      </c>
      <c r="B85">
        <v>0.12</v>
      </c>
      <c r="C85">
        <v>1</v>
      </c>
      <c r="E85" s="7">
        <v>34669</v>
      </c>
      <c r="F85">
        <v>2775</v>
      </c>
      <c r="G85">
        <v>31</v>
      </c>
      <c r="I85" s="7">
        <v>34700</v>
      </c>
      <c r="J85" s="13">
        <v>1739</v>
      </c>
      <c r="K85" s="13">
        <v>31</v>
      </c>
      <c r="M85" s="7">
        <v>36434</v>
      </c>
      <c r="N85" s="13">
        <v>0.08</v>
      </c>
      <c r="O85" s="13">
        <f t="shared" si="2"/>
        <v>5553</v>
      </c>
    </row>
    <row r="86" spans="1:15" x14ac:dyDescent="0.25">
      <c r="A86" s="7">
        <v>36342</v>
      </c>
      <c r="B86">
        <v>0.1</v>
      </c>
      <c r="C86">
        <v>1</v>
      </c>
      <c r="E86" s="7">
        <v>34700</v>
      </c>
      <c r="F86">
        <v>1739</v>
      </c>
      <c r="G86">
        <v>31</v>
      </c>
      <c r="I86" s="7">
        <v>34731</v>
      </c>
      <c r="J86" s="13">
        <v>1328</v>
      </c>
      <c r="K86" s="13">
        <v>28</v>
      </c>
      <c r="M86" s="7">
        <v>36465</v>
      </c>
      <c r="N86" s="13">
        <v>0.06</v>
      </c>
      <c r="O86" s="13">
        <f t="shared" si="2"/>
        <v>3583</v>
      </c>
    </row>
    <row r="87" spans="1:15" x14ac:dyDescent="0.25">
      <c r="A87" s="7">
        <v>36373</v>
      </c>
      <c r="B87">
        <v>0.09</v>
      </c>
      <c r="C87">
        <v>1</v>
      </c>
      <c r="E87" s="7">
        <v>34731</v>
      </c>
      <c r="F87">
        <v>1328</v>
      </c>
      <c r="G87">
        <v>28</v>
      </c>
      <c r="I87" s="7">
        <v>34759</v>
      </c>
      <c r="J87" s="13">
        <v>929</v>
      </c>
      <c r="K87" s="13">
        <v>31</v>
      </c>
      <c r="M87" s="7">
        <v>36495</v>
      </c>
      <c r="N87" s="13">
        <v>7.0000000000000007E-2</v>
      </c>
      <c r="O87" s="13">
        <f t="shared" si="2"/>
        <v>4240</v>
      </c>
    </row>
    <row r="88" spans="1:15" x14ac:dyDescent="0.25">
      <c r="A88" s="7">
        <v>36404</v>
      </c>
      <c r="B88">
        <v>0.09</v>
      </c>
      <c r="C88">
        <v>1</v>
      </c>
      <c r="E88" s="7">
        <v>34759</v>
      </c>
      <c r="F88">
        <v>929</v>
      </c>
      <c r="G88">
        <v>31</v>
      </c>
      <c r="I88" s="7">
        <v>34790</v>
      </c>
      <c r="J88" s="13">
        <v>2205</v>
      </c>
      <c r="K88" s="13">
        <v>30</v>
      </c>
      <c r="M88" s="7">
        <v>36526</v>
      </c>
      <c r="N88" s="13">
        <v>0.06</v>
      </c>
      <c r="O88" s="13">
        <f t="shared" si="2"/>
        <v>4172</v>
      </c>
    </row>
    <row r="89" spans="1:15" x14ac:dyDescent="0.25">
      <c r="A89" s="7">
        <v>36434</v>
      </c>
      <c r="B89">
        <v>0.08</v>
      </c>
      <c r="C89">
        <v>1</v>
      </c>
      <c r="E89" s="7">
        <v>34790</v>
      </c>
      <c r="F89">
        <v>2205</v>
      </c>
      <c r="G89">
        <v>30</v>
      </c>
      <c r="I89" s="7">
        <v>34820</v>
      </c>
      <c r="J89" s="13">
        <v>1172</v>
      </c>
      <c r="K89" s="13">
        <v>31</v>
      </c>
      <c r="M89" s="7">
        <v>36557</v>
      </c>
      <c r="N89" s="13">
        <v>0.11</v>
      </c>
      <c r="O89" s="13">
        <f t="shared" si="2"/>
        <v>2186</v>
      </c>
    </row>
    <row r="90" spans="1:15" x14ac:dyDescent="0.25">
      <c r="A90" s="7">
        <v>36465</v>
      </c>
      <c r="B90">
        <v>0.06</v>
      </c>
      <c r="C90">
        <v>1</v>
      </c>
      <c r="E90" s="7">
        <v>34820</v>
      </c>
      <c r="F90">
        <v>1172</v>
      </c>
      <c r="G90">
        <v>31</v>
      </c>
      <c r="I90" s="7">
        <v>34851</v>
      </c>
      <c r="J90" s="13">
        <v>2326</v>
      </c>
      <c r="K90" s="13">
        <v>30</v>
      </c>
      <c r="M90" s="7">
        <v>36586</v>
      </c>
      <c r="N90" s="13">
        <v>0.08</v>
      </c>
      <c r="O90" s="13">
        <f t="shared" si="2"/>
        <v>1299.4000000000001</v>
      </c>
    </row>
    <row r="91" spans="1:15" x14ac:dyDescent="0.25">
      <c r="A91" s="7">
        <v>36495</v>
      </c>
      <c r="B91">
        <v>7.0000000000000007E-2</v>
      </c>
      <c r="C91">
        <v>1</v>
      </c>
      <c r="E91" s="7">
        <v>34851</v>
      </c>
      <c r="F91">
        <v>2326</v>
      </c>
      <c r="G91">
        <v>30</v>
      </c>
      <c r="I91" s="7">
        <v>34881</v>
      </c>
      <c r="J91" s="13">
        <v>4045</v>
      </c>
      <c r="K91" s="13">
        <v>31</v>
      </c>
      <c r="M91" s="7">
        <v>36617</v>
      </c>
      <c r="N91" s="13">
        <v>0.11</v>
      </c>
      <c r="O91" s="13">
        <f t="shared" si="2"/>
        <v>668</v>
      </c>
    </row>
    <row r="92" spans="1:15" x14ac:dyDescent="0.25">
      <c r="A92" s="7">
        <v>36526</v>
      </c>
      <c r="B92">
        <v>0.06</v>
      </c>
      <c r="C92">
        <v>1</v>
      </c>
      <c r="E92" s="7">
        <v>34881</v>
      </c>
      <c r="F92">
        <v>4045</v>
      </c>
      <c r="G92">
        <v>31</v>
      </c>
      <c r="I92" s="7">
        <v>34912</v>
      </c>
      <c r="J92" s="13">
        <v>3334</v>
      </c>
      <c r="K92" s="13">
        <v>31</v>
      </c>
      <c r="M92" s="7">
        <v>36647</v>
      </c>
      <c r="N92" s="13">
        <v>7.0000000000000007E-2</v>
      </c>
      <c r="O92" s="13">
        <f t="shared" si="2"/>
        <v>2470</v>
      </c>
    </row>
    <row r="93" spans="1:15" x14ac:dyDescent="0.25">
      <c r="A93" s="7">
        <v>36557</v>
      </c>
      <c r="B93">
        <v>0.11</v>
      </c>
      <c r="C93">
        <v>1</v>
      </c>
      <c r="E93" s="7">
        <v>34912</v>
      </c>
      <c r="F93">
        <v>3334</v>
      </c>
      <c r="G93">
        <v>31</v>
      </c>
      <c r="I93" s="7">
        <v>34943</v>
      </c>
      <c r="J93" s="13">
        <v>2972</v>
      </c>
      <c r="K93" s="13">
        <v>30</v>
      </c>
      <c r="M93" s="7">
        <v>36678</v>
      </c>
      <c r="N93" s="13">
        <v>0.12</v>
      </c>
      <c r="O93" s="13">
        <f t="shared" si="2"/>
        <v>5027</v>
      </c>
    </row>
    <row r="94" spans="1:15" x14ac:dyDescent="0.25">
      <c r="A94" s="7">
        <v>36586</v>
      </c>
      <c r="B94">
        <v>0.08</v>
      </c>
      <c r="C94">
        <v>1</v>
      </c>
      <c r="E94" s="7">
        <v>34943</v>
      </c>
      <c r="F94">
        <v>2972</v>
      </c>
      <c r="G94">
        <v>30</v>
      </c>
      <c r="I94" s="7">
        <v>34973</v>
      </c>
      <c r="J94" s="13">
        <v>273</v>
      </c>
      <c r="K94" s="13">
        <v>31</v>
      </c>
      <c r="M94" s="7">
        <v>36708</v>
      </c>
      <c r="N94" s="13">
        <v>0.1</v>
      </c>
      <c r="O94" s="13">
        <f t="shared" si="2"/>
        <v>6511.5000000000009</v>
      </c>
    </row>
    <row r="95" spans="1:15" x14ac:dyDescent="0.25">
      <c r="A95" s="7">
        <v>36617</v>
      </c>
      <c r="B95">
        <v>0.11</v>
      </c>
      <c r="C95">
        <v>1</v>
      </c>
      <c r="E95" s="7">
        <v>34973</v>
      </c>
      <c r="F95">
        <v>273</v>
      </c>
      <c r="G95">
        <v>31</v>
      </c>
      <c r="I95" s="7">
        <v>35004</v>
      </c>
      <c r="J95" s="13">
        <v>2609</v>
      </c>
      <c r="K95" s="13">
        <v>30</v>
      </c>
      <c r="M95" s="7">
        <v>36739</v>
      </c>
      <c r="N95" s="13">
        <v>0.08</v>
      </c>
      <c r="O95" s="13">
        <f t="shared" si="2"/>
        <v>6627.2</v>
      </c>
    </row>
    <row r="96" spans="1:15" x14ac:dyDescent="0.25">
      <c r="A96" s="7">
        <v>36647</v>
      </c>
      <c r="B96">
        <v>7.0000000000000007E-2</v>
      </c>
      <c r="C96">
        <v>1</v>
      </c>
      <c r="E96" s="7">
        <v>35004</v>
      </c>
      <c r="F96">
        <v>2609</v>
      </c>
      <c r="G96">
        <v>30</v>
      </c>
      <c r="I96" s="7">
        <v>35034</v>
      </c>
      <c r="J96" s="13">
        <v>1763</v>
      </c>
      <c r="K96" s="13">
        <v>31</v>
      </c>
      <c r="M96" s="7">
        <v>36770</v>
      </c>
      <c r="N96" s="13">
        <v>7.0000000000000007E-2</v>
      </c>
      <c r="O96" s="13">
        <f t="shared" si="2"/>
        <v>8512.2000000000007</v>
      </c>
    </row>
    <row r="97" spans="1:15" x14ac:dyDescent="0.25">
      <c r="A97" s="7">
        <v>36678</v>
      </c>
      <c r="B97">
        <v>0.12</v>
      </c>
      <c r="C97">
        <v>1</v>
      </c>
      <c r="E97" s="7">
        <v>35034</v>
      </c>
      <c r="F97">
        <v>1763</v>
      </c>
      <c r="G97">
        <v>31</v>
      </c>
      <c r="I97" s="7">
        <v>35065</v>
      </c>
      <c r="J97" s="13">
        <v>798</v>
      </c>
      <c r="K97" s="13">
        <v>31</v>
      </c>
      <c r="M97" s="7">
        <v>36800</v>
      </c>
      <c r="N97" s="13">
        <v>7.0000000000000007E-2</v>
      </c>
      <c r="O97" s="13">
        <f t="shared" si="2"/>
        <v>4663.5</v>
      </c>
    </row>
    <row r="98" spans="1:15" x14ac:dyDescent="0.25">
      <c r="A98" s="7">
        <v>36708</v>
      </c>
      <c r="B98">
        <v>0.1</v>
      </c>
      <c r="C98">
        <v>1</v>
      </c>
      <c r="E98" s="7">
        <v>35065</v>
      </c>
      <c r="F98">
        <v>798</v>
      </c>
      <c r="G98">
        <v>31</v>
      </c>
      <c r="I98" s="7">
        <v>35096</v>
      </c>
      <c r="J98" s="13">
        <v>489</v>
      </c>
      <c r="K98" s="13">
        <v>29</v>
      </c>
      <c r="M98" s="7">
        <v>36831</v>
      </c>
      <c r="N98" s="13">
        <v>0.08</v>
      </c>
      <c r="O98" s="13">
        <f t="shared" si="2"/>
        <v>2268.6999999999998</v>
      </c>
    </row>
    <row r="99" spans="1:15" x14ac:dyDescent="0.25">
      <c r="A99" s="7">
        <v>36739</v>
      </c>
      <c r="B99">
        <v>0.08</v>
      </c>
      <c r="C99">
        <v>1</v>
      </c>
      <c r="E99" s="7">
        <v>35096</v>
      </c>
      <c r="F99">
        <v>489</v>
      </c>
      <c r="G99">
        <v>29</v>
      </c>
      <c r="I99" s="7">
        <v>35125</v>
      </c>
      <c r="J99" s="13">
        <v>1847</v>
      </c>
      <c r="K99" s="13">
        <v>31</v>
      </c>
      <c r="M99" s="7">
        <v>36861</v>
      </c>
      <c r="N99" s="13">
        <v>7.0000000000000007E-2</v>
      </c>
      <c r="O99" s="13">
        <f t="shared" si="2"/>
        <v>3298.5</v>
      </c>
    </row>
    <row r="100" spans="1:15" x14ac:dyDescent="0.25">
      <c r="A100" s="7">
        <v>36770</v>
      </c>
      <c r="B100">
        <v>7.0000000000000007E-2</v>
      </c>
      <c r="C100">
        <v>1</v>
      </c>
      <c r="E100" s="7">
        <v>35125</v>
      </c>
      <c r="F100">
        <v>1847</v>
      </c>
      <c r="G100">
        <v>31</v>
      </c>
      <c r="I100" s="7">
        <v>35156</v>
      </c>
      <c r="J100" s="13">
        <v>3110</v>
      </c>
      <c r="K100" s="13">
        <v>30</v>
      </c>
      <c r="M100" s="7">
        <v>36892</v>
      </c>
      <c r="N100" s="13">
        <v>0.08</v>
      </c>
      <c r="O100" s="13">
        <f t="shared" si="2"/>
        <v>2031.6</v>
      </c>
    </row>
    <row r="101" spans="1:15" x14ac:dyDescent="0.25">
      <c r="A101" s="7">
        <v>36800</v>
      </c>
      <c r="B101">
        <v>7.0000000000000007E-2</v>
      </c>
      <c r="C101">
        <v>1</v>
      </c>
      <c r="E101" s="7">
        <v>35156</v>
      </c>
      <c r="F101">
        <v>3110</v>
      </c>
      <c r="G101">
        <v>30</v>
      </c>
      <c r="I101" s="7">
        <v>35186</v>
      </c>
      <c r="J101" s="13">
        <v>5128</v>
      </c>
      <c r="K101" s="13">
        <v>31</v>
      </c>
      <c r="M101" s="7">
        <v>36923</v>
      </c>
      <c r="N101" s="13">
        <v>0.08</v>
      </c>
      <c r="O101" s="13">
        <f t="shared" si="2"/>
        <v>2167.3999999999996</v>
      </c>
    </row>
    <row r="102" spans="1:15" x14ac:dyDescent="0.25">
      <c r="A102" s="7">
        <v>36831</v>
      </c>
      <c r="B102">
        <v>0.08</v>
      </c>
      <c r="C102">
        <v>1</v>
      </c>
      <c r="E102" s="7">
        <v>35186</v>
      </c>
      <c r="F102">
        <v>5128</v>
      </c>
      <c r="G102">
        <v>31</v>
      </c>
      <c r="I102" s="7">
        <v>35217</v>
      </c>
      <c r="J102" s="13">
        <v>5381</v>
      </c>
      <c r="K102" s="13">
        <v>30</v>
      </c>
      <c r="M102" s="7">
        <v>36951</v>
      </c>
      <c r="N102" s="13">
        <v>0.09</v>
      </c>
      <c r="O102" s="13">
        <f t="shared" si="2"/>
        <v>1059.0999999999999</v>
      </c>
    </row>
    <row r="103" spans="1:15" x14ac:dyDescent="0.25">
      <c r="A103" s="7">
        <v>36861</v>
      </c>
      <c r="B103">
        <v>7.0000000000000007E-2</v>
      </c>
      <c r="C103">
        <v>1</v>
      </c>
      <c r="E103" s="7">
        <v>35217</v>
      </c>
      <c r="F103">
        <v>5381</v>
      </c>
      <c r="G103">
        <v>30</v>
      </c>
      <c r="I103" s="7">
        <v>35247</v>
      </c>
      <c r="J103" s="13">
        <v>5358</v>
      </c>
      <c r="K103" s="13">
        <v>31</v>
      </c>
      <c r="M103" s="7">
        <v>36982</v>
      </c>
      <c r="N103" s="13">
        <v>7.0000000000000007E-2</v>
      </c>
      <c r="O103" s="13">
        <f t="shared" si="2"/>
        <v>3754.2</v>
      </c>
    </row>
    <row r="104" spans="1:15" x14ac:dyDescent="0.25">
      <c r="A104" s="7">
        <v>36892</v>
      </c>
      <c r="B104">
        <v>0.08</v>
      </c>
      <c r="C104">
        <v>1</v>
      </c>
      <c r="E104" s="7">
        <v>35247</v>
      </c>
      <c r="F104">
        <v>5358</v>
      </c>
      <c r="G104">
        <v>31</v>
      </c>
      <c r="I104" s="7">
        <v>35278</v>
      </c>
      <c r="J104" s="13">
        <v>4678</v>
      </c>
      <c r="K104" s="13">
        <v>31</v>
      </c>
      <c r="M104" s="7">
        <v>37012</v>
      </c>
      <c r="N104" s="13">
        <v>0.09</v>
      </c>
      <c r="O104" s="13">
        <f t="shared" si="2"/>
        <v>4156</v>
      </c>
    </row>
    <row r="105" spans="1:15" x14ac:dyDescent="0.25">
      <c r="A105" s="7">
        <v>36923</v>
      </c>
      <c r="B105">
        <v>0.08</v>
      </c>
      <c r="C105">
        <v>1</v>
      </c>
      <c r="E105" s="7">
        <v>35278</v>
      </c>
      <c r="F105">
        <v>4678</v>
      </c>
      <c r="G105">
        <v>31</v>
      </c>
      <c r="I105" s="7">
        <v>35309</v>
      </c>
      <c r="J105" s="13">
        <v>4069</v>
      </c>
      <c r="K105" s="13">
        <v>30</v>
      </c>
      <c r="M105" s="7">
        <v>37043</v>
      </c>
      <c r="N105" s="13">
        <v>0.11</v>
      </c>
      <c r="O105" s="13">
        <f t="shared" si="2"/>
        <v>5813.2</v>
      </c>
    </row>
    <row r="106" spans="1:15" x14ac:dyDescent="0.25">
      <c r="A106" s="7">
        <v>36951</v>
      </c>
      <c r="B106">
        <v>0.09</v>
      </c>
      <c r="C106">
        <v>1</v>
      </c>
      <c r="E106" s="7">
        <v>35309</v>
      </c>
      <c r="F106">
        <v>4069</v>
      </c>
      <c r="G106">
        <v>30</v>
      </c>
      <c r="I106" s="7">
        <v>35339</v>
      </c>
      <c r="J106" s="13">
        <v>2442</v>
      </c>
      <c r="K106" s="13">
        <v>31</v>
      </c>
      <c r="M106" s="7">
        <v>37073</v>
      </c>
      <c r="N106" s="13">
        <v>0.1</v>
      </c>
      <c r="O106" s="13">
        <f t="shared" si="2"/>
        <v>6386</v>
      </c>
    </row>
    <row r="107" spans="1:15" x14ac:dyDescent="0.25">
      <c r="A107" s="7">
        <v>36982</v>
      </c>
      <c r="B107">
        <v>7.0000000000000007E-2</v>
      </c>
      <c r="C107">
        <v>1</v>
      </c>
      <c r="E107" s="7">
        <v>35339</v>
      </c>
      <c r="F107">
        <v>2442</v>
      </c>
      <c r="G107">
        <v>31</v>
      </c>
      <c r="I107" s="7">
        <v>35370</v>
      </c>
      <c r="J107" s="13">
        <v>1745</v>
      </c>
      <c r="K107" s="13">
        <v>30</v>
      </c>
      <c r="M107" s="7">
        <v>37104</v>
      </c>
      <c r="N107" s="13">
        <v>0.09</v>
      </c>
      <c r="O107" s="13">
        <f t="shared" si="2"/>
        <v>5491</v>
      </c>
    </row>
    <row r="108" spans="1:15" x14ac:dyDescent="0.25">
      <c r="A108" s="7">
        <v>37012</v>
      </c>
      <c r="B108">
        <v>0.09</v>
      </c>
      <c r="C108">
        <v>1</v>
      </c>
      <c r="E108" s="7">
        <v>35370</v>
      </c>
      <c r="F108">
        <v>1745</v>
      </c>
      <c r="G108">
        <v>30</v>
      </c>
      <c r="I108" s="7">
        <v>35400</v>
      </c>
      <c r="J108" s="13">
        <v>1413</v>
      </c>
      <c r="K108" s="13">
        <v>31</v>
      </c>
      <c r="M108" s="7">
        <v>37135</v>
      </c>
      <c r="N108" s="13">
        <v>0.09</v>
      </c>
      <c r="O108" s="13">
        <f t="shared" si="2"/>
        <v>4377</v>
      </c>
    </row>
    <row r="109" spans="1:15" x14ac:dyDescent="0.25">
      <c r="A109" s="7">
        <v>37043</v>
      </c>
      <c r="B109">
        <v>0.11</v>
      </c>
      <c r="C109">
        <v>1</v>
      </c>
      <c r="E109" s="7">
        <v>35400</v>
      </c>
      <c r="F109">
        <v>1413</v>
      </c>
      <c r="G109">
        <v>31</v>
      </c>
      <c r="I109" s="7">
        <v>35431</v>
      </c>
      <c r="J109" s="13">
        <v>1025.5999999999999</v>
      </c>
      <c r="K109" s="13">
        <v>31</v>
      </c>
      <c r="M109" s="7">
        <v>37165</v>
      </c>
      <c r="N109" s="13">
        <v>0.08</v>
      </c>
      <c r="O109" s="13">
        <f t="shared" si="2"/>
        <v>5326</v>
      </c>
    </row>
    <row r="110" spans="1:15" x14ac:dyDescent="0.25">
      <c r="A110" s="7">
        <v>37073</v>
      </c>
      <c r="B110">
        <v>0.1</v>
      </c>
      <c r="C110">
        <v>1</v>
      </c>
      <c r="E110" s="7">
        <v>35431</v>
      </c>
      <c r="F110">
        <v>1025.5999999999999</v>
      </c>
      <c r="G110">
        <v>31</v>
      </c>
      <c r="I110" s="7">
        <v>35462</v>
      </c>
      <c r="J110" s="13">
        <v>1012</v>
      </c>
      <c r="K110" s="13">
        <v>28</v>
      </c>
      <c r="M110" s="7">
        <v>37196</v>
      </c>
      <c r="N110" s="13">
        <v>0.08</v>
      </c>
      <c r="O110" s="13">
        <f t="shared" si="2"/>
        <v>3962</v>
      </c>
    </row>
    <row r="111" spans="1:15" x14ac:dyDescent="0.25">
      <c r="A111" s="7">
        <v>37104</v>
      </c>
      <c r="B111">
        <v>0.09</v>
      </c>
      <c r="C111">
        <v>1</v>
      </c>
      <c r="E111" s="7">
        <v>35462</v>
      </c>
      <c r="F111">
        <v>1012</v>
      </c>
      <c r="G111">
        <v>28</v>
      </c>
      <c r="I111" s="7">
        <v>35490</v>
      </c>
      <c r="J111" s="13">
        <v>1107.5</v>
      </c>
      <c r="K111" s="13">
        <v>31</v>
      </c>
      <c r="M111" s="7">
        <v>37226</v>
      </c>
      <c r="N111" s="13">
        <v>0.08</v>
      </c>
      <c r="O111" s="13">
        <f t="shared" si="2"/>
        <v>1138.7</v>
      </c>
    </row>
    <row r="112" spans="1:15" x14ac:dyDescent="0.25">
      <c r="A112" s="7">
        <v>37135</v>
      </c>
      <c r="B112">
        <v>0.09</v>
      </c>
      <c r="C112">
        <v>1</v>
      </c>
      <c r="E112" s="7">
        <v>35490</v>
      </c>
      <c r="F112">
        <v>1107.5</v>
      </c>
      <c r="G112">
        <v>31</v>
      </c>
      <c r="I112" s="7">
        <v>35521</v>
      </c>
      <c r="J112" s="13">
        <v>2030</v>
      </c>
      <c r="K112" s="13">
        <v>30</v>
      </c>
      <c r="M112" s="7">
        <v>37257</v>
      </c>
      <c r="N112" s="13">
        <v>0.2</v>
      </c>
      <c r="O112" s="13">
        <f t="shared" si="2"/>
        <v>994</v>
      </c>
    </row>
    <row r="113" spans="1:15" x14ac:dyDescent="0.25">
      <c r="A113" s="7">
        <v>37165</v>
      </c>
      <c r="B113">
        <v>0.08</v>
      </c>
      <c r="C113">
        <v>1</v>
      </c>
      <c r="E113" s="7">
        <v>35521</v>
      </c>
      <c r="F113">
        <v>2030</v>
      </c>
      <c r="G113">
        <v>30</v>
      </c>
      <c r="I113" s="7">
        <v>35551</v>
      </c>
      <c r="J113" s="13">
        <v>5118</v>
      </c>
      <c r="K113" s="13">
        <v>31</v>
      </c>
      <c r="M113" s="7">
        <v>37288</v>
      </c>
      <c r="N113" s="13">
        <v>0.1</v>
      </c>
      <c r="O113" s="13">
        <f t="shared" si="2"/>
        <v>1035</v>
      </c>
    </row>
    <row r="114" spans="1:15" x14ac:dyDescent="0.25">
      <c r="A114" s="7">
        <v>37196</v>
      </c>
      <c r="B114">
        <v>0.08</v>
      </c>
      <c r="C114">
        <v>1</v>
      </c>
      <c r="E114" s="7">
        <v>35551</v>
      </c>
      <c r="F114">
        <v>5118</v>
      </c>
      <c r="G114">
        <v>31</v>
      </c>
      <c r="I114" s="7">
        <v>35582</v>
      </c>
      <c r="J114" s="13">
        <v>5563</v>
      </c>
      <c r="K114" s="13">
        <v>30</v>
      </c>
      <c r="M114" s="7">
        <v>37316</v>
      </c>
      <c r="N114" s="13">
        <v>7.0000000000000007E-2</v>
      </c>
      <c r="O114" s="13">
        <f t="shared" si="2"/>
        <v>2437</v>
      </c>
    </row>
    <row r="115" spans="1:15" x14ac:dyDescent="0.25">
      <c r="A115" s="7">
        <v>37226</v>
      </c>
      <c r="B115">
        <v>0.08</v>
      </c>
      <c r="C115">
        <v>1</v>
      </c>
      <c r="E115" s="7">
        <v>35582</v>
      </c>
      <c r="F115">
        <v>5563</v>
      </c>
      <c r="G115">
        <v>30</v>
      </c>
      <c r="I115" s="7">
        <v>35612</v>
      </c>
      <c r="J115" s="13">
        <v>6503</v>
      </c>
      <c r="K115" s="13">
        <v>31</v>
      </c>
      <c r="M115" s="7">
        <v>37347</v>
      </c>
      <c r="N115" s="13">
        <v>0.04</v>
      </c>
      <c r="O115" s="13">
        <f t="shared" si="2"/>
        <v>3463.4</v>
      </c>
    </row>
    <row r="116" spans="1:15" x14ac:dyDescent="0.25">
      <c r="A116" s="7">
        <v>37257</v>
      </c>
      <c r="B116">
        <v>0.2</v>
      </c>
      <c r="C116">
        <v>1</v>
      </c>
      <c r="E116" s="7">
        <v>35612</v>
      </c>
      <c r="F116">
        <v>6503</v>
      </c>
      <c r="G116">
        <v>31</v>
      </c>
      <c r="I116" s="7">
        <v>35643</v>
      </c>
      <c r="J116" s="13">
        <v>6423</v>
      </c>
      <c r="K116" s="13">
        <v>31</v>
      </c>
      <c r="M116" s="7">
        <v>37377</v>
      </c>
      <c r="N116" s="13">
        <v>0.05</v>
      </c>
      <c r="O116" s="13">
        <f t="shared" si="2"/>
        <v>5105</v>
      </c>
    </row>
    <row r="117" spans="1:15" x14ac:dyDescent="0.25">
      <c r="A117" s="7">
        <v>37288</v>
      </c>
      <c r="B117">
        <v>0.1</v>
      </c>
      <c r="C117">
        <v>1</v>
      </c>
      <c r="E117" s="7">
        <v>35643</v>
      </c>
      <c r="F117">
        <v>6423</v>
      </c>
      <c r="G117">
        <v>31</v>
      </c>
      <c r="I117" s="7">
        <v>35674</v>
      </c>
      <c r="J117" s="13">
        <v>3681</v>
      </c>
      <c r="K117" s="13">
        <v>30</v>
      </c>
      <c r="M117" s="7">
        <v>37408</v>
      </c>
      <c r="N117" s="13">
        <v>0.08</v>
      </c>
      <c r="O117" s="13">
        <f t="shared" si="2"/>
        <v>5785</v>
      </c>
    </row>
    <row r="118" spans="1:15" x14ac:dyDescent="0.25">
      <c r="A118" s="7">
        <v>37316</v>
      </c>
      <c r="B118">
        <v>7.0000000000000007E-2</v>
      </c>
      <c r="C118">
        <v>1</v>
      </c>
      <c r="E118" s="7">
        <v>35674</v>
      </c>
      <c r="F118">
        <v>3681</v>
      </c>
      <c r="G118">
        <v>30</v>
      </c>
      <c r="I118" s="7">
        <v>35704</v>
      </c>
      <c r="J118" s="13">
        <v>3365.2</v>
      </c>
      <c r="K118" s="13">
        <v>31</v>
      </c>
      <c r="M118" s="7">
        <v>37438</v>
      </c>
      <c r="N118" s="13">
        <v>0.08</v>
      </c>
      <c r="O118" s="13">
        <f t="shared" si="2"/>
        <v>6444.7</v>
      </c>
    </row>
    <row r="119" spans="1:15" x14ac:dyDescent="0.25">
      <c r="A119" s="7">
        <v>37347</v>
      </c>
      <c r="B119">
        <v>0.04</v>
      </c>
      <c r="C119">
        <v>1</v>
      </c>
      <c r="E119" s="7">
        <v>35704</v>
      </c>
      <c r="F119">
        <v>3365.2</v>
      </c>
      <c r="G119">
        <v>31</v>
      </c>
      <c r="I119" s="7">
        <v>35735</v>
      </c>
      <c r="J119" s="13">
        <v>2824</v>
      </c>
      <c r="K119" s="13">
        <v>30</v>
      </c>
      <c r="M119" s="7">
        <v>37469</v>
      </c>
      <c r="N119" s="13">
        <v>7.0000000000000007E-2</v>
      </c>
      <c r="O119" s="13">
        <f t="shared" si="2"/>
        <v>6079</v>
      </c>
    </row>
    <row r="120" spans="1:15" x14ac:dyDescent="0.25">
      <c r="A120" s="7">
        <v>37377</v>
      </c>
      <c r="B120">
        <v>0.05</v>
      </c>
      <c r="C120">
        <v>1</v>
      </c>
      <c r="E120" s="7">
        <v>35735</v>
      </c>
      <c r="F120">
        <v>2824</v>
      </c>
      <c r="G120">
        <v>30</v>
      </c>
      <c r="I120" s="7">
        <v>35765</v>
      </c>
      <c r="J120" s="13">
        <v>2140</v>
      </c>
      <c r="K120" s="13">
        <v>31</v>
      </c>
      <c r="M120" s="7">
        <v>37500</v>
      </c>
      <c r="N120" s="13">
        <v>7.0000000000000007E-2</v>
      </c>
      <c r="O120" s="13">
        <f t="shared" si="2"/>
        <v>5460</v>
      </c>
    </row>
    <row r="121" spans="1:15" x14ac:dyDescent="0.25">
      <c r="A121" s="7">
        <v>37408</v>
      </c>
      <c r="B121">
        <v>0.08</v>
      </c>
      <c r="C121">
        <v>1</v>
      </c>
      <c r="E121" s="7">
        <v>35765</v>
      </c>
      <c r="F121">
        <v>2140</v>
      </c>
      <c r="G121">
        <v>31</v>
      </c>
      <c r="I121" s="7">
        <v>35796</v>
      </c>
      <c r="J121" s="13">
        <v>1325</v>
      </c>
      <c r="K121" s="13">
        <v>31</v>
      </c>
      <c r="M121" s="7">
        <v>37530</v>
      </c>
      <c r="N121" s="13">
        <v>0.08</v>
      </c>
      <c r="O121" s="13">
        <f t="shared" si="2"/>
        <v>4222</v>
      </c>
    </row>
    <row r="122" spans="1:15" x14ac:dyDescent="0.25">
      <c r="A122" s="7">
        <v>37438</v>
      </c>
      <c r="B122">
        <v>0.08</v>
      </c>
      <c r="C122">
        <v>1</v>
      </c>
      <c r="E122" s="7">
        <v>35796</v>
      </c>
      <c r="F122">
        <v>1325</v>
      </c>
      <c r="G122">
        <v>31</v>
      </c>
      <c r="I122" s="7">
        <v>35827</v>
      </c>
      <c r="J122" s="13">
        <v>2447</v>
      </c>
      <c r="K122" s="13">
        <v>28</v>
      </c>
      <c r="M122" s="7">
        <v>37561</v>
      </c>
      <c r="N122" s="13">
        <v>0.06</v>
      </c>
      <c r="O122" s="13">
        <f t="shared" si="2"/>
        <v>3707</v>
      </c>
    </row>
    <row r="123" spans="1:15" x14ac:dyDescent="0.25">
      <c r="A123" s="7">
        <v>37469</v>
      </c>
      <c r="B123">
        <v>7.0000000000000007E-2</v>
      </c>
      <c r="C123">
        <v>1</v>
      </c>
      <c r="E123" s="7">
        <v>35827</v>
      </c>
      <c r="F123">
        <v>2447</v>
      </c>
      <c r="G123">
        <v>28</v>
      </c>
      <c r="I123" s="7">
        <v>35855</v>
      </c>
      <c r="J123" s="13">
        <v>2121</v>
      </c>
      <c r="K123" s="13">
        <v>31</v>
      </c>
      <c r="M123" s="7">
        <v>37591</v>
      </c>
      <c r="N123" s="13">
        <v>0.12</v>
      </c>
      <c r="O123" s="13">
        <f t="shared" si="2"/>
        <v>1550.7</v>
      </c>
    </row>
    <row r="124" spans="1:15" x14ac:dyDescent="0.25">
      <c r="A124" s="7">
        <v>37500</v>
      </c>
      <c r="B124">
        <v>7.0000000000000007E-2</v>
      </c>
      <c r="C124">
        <v>1</v>
      </c>
      <c r="E124" s="7">
        <v>35855</v>
      </c>
      <c r="F124">
        <v>2121</v>
      </c>
      <c r="G124">
        <v>31</v>
      </c>
      <c r="I124" s="7">
        <v>35886</v>
      </c>
      <c r="J124" s="13">
        <v>2190</v>
      </c>
      <c r="K124" s="13">
        <v>30</v>
      </c>
      <c r="M124" s="7">
        <v>37622</v>
      </c>
      <c r="N124" s="13">
        <v>0.11</v>
      </c>
      <c r="O124" s="13">
        <f t="shared" si="2"/>
        <v>660</v>
      </c>
    </row>
    <row r="125" spans="1:15" x14ac:dyDescent="0.25">
      <c r="A125" s="7">
        <v>37530</v>
      </c>
      <c r="B125">
        <v>0.08</v>
      </c>
      <c r="C125">
        <v>1</v>
      </c>
      <c r="E125" s="7">
        <v>35886</v>
      </c>
      <c r="F125">
        <v>2190</v>
      </c>
      <c r="G125">
        <v>30</v>
      </c>
      <c r="I125" s="7">
        <v>35916</v>
      </c>
      <c r="J125" s="13">
        <v>2245</v>
      </c>
      <c r="K125" s="13">
        <v>31</v>
      </c>
      <c r="M125" s="7">
        <v>37653</v>
      </c>
      <c r="N125" s="13">
        <v>0.09</v>
      </c>
      <c r="O125" s="13">
        <f t="shared" si="2"/>
        <v>1648</v>
      </c>
    </row>
    <row r="126" spans="1:15" x14ac:dyDescent="0.25">
      <c r="A126" s="7">
        <v>37561</v>
      </c>
      <c r="B126">
        <v>0.06</v>
      </c>
      <c r="C126">
        <v>1</v>
      </c>
      <c r="E126" s="7">
        <v>35916</v>
      </c>
      <c r="F126">
        <v>2245</v>
      </c>
      <c r="G126">
        <v>31</v>
      </c>
      <c r="I126" s="7">
        <v>35947</v>
      </c>
      <c r="J126" s="13">
        <v>3343</v>
      </c>
      <c r="K126" s="13">
        <v>30</v>
      </c>
      <c r="M126" s="7">
        <v>37681</v>
      </c>
      <c r="N126" s="13">
        <v>0.12</v>
      </c>
      <c r="O126" s="13">
        <f t="shared" si="2"/>
        <v>2051</v>
      </c>
    </row>
    <row r="127" spans="1:15" x14ac:dyDescent="0.25">
      <c r="A127" s="7">
        <v>37591</v>
      </c>
      <c r="B127">
        <v>0.12</v>
      </c>
      <c r="C127">
        <v>1</v>
      </c>
      <c r="E127" s="7">
        <v>35947</v>
      </c>
      <c r="F127">
        <v>3343</v>
      </c>
      <c r="G127">
        <v>30</v>
      </c>
      <c r="I127" s="7">
        <v>35977</v>
      </c>
      <c r="J127" s="13">
        <v>6123</v>
      </c>
      <c r="K127" s="13">
        <v>31</v>
      </c>
      <c r="M127" s="7">
        <v>37712</v>
      </c>
      <c r="N127" s="13">
        <v>0.08</v>
      </c>
      <c r="O127" s="13">
        <f t="shared" ref="O127:O190" si="3">VLOOKUP(A131,I$2:J$311,2,FALSE)</f>
        <v>1858</v>
      </c>
    </row>
    <row r="128" spans="1:15" x14ac:dyDescent="0.25">
      <c r="A128" s="7">
        <v>37622</v>
      </c>
      <c r="B128">
        <v>0.11</v>
      </c>
      <c r="C128">
        <v>1</v>
      </c>
      <c r="E128" s="7">
        <v>35977</v>
      </c>
      <c r="F128">
        <v>6123</v>
      </c>
      <c r="G128">
        <v>31</v>
      </c>
      <c r="I128" s="7">
        <v>36008</v>
      </c>
      <c r="J128" s="13">
        <v>6594</v>
      </c>
      <c r="K128" s="13">
        <v>31</v>
      </c>
      <c r="M128" s="7">
        <v>37742</v>
      </c>
      <c r="N128" s="13">
        <v>0.06</v>
      </c>
      <c r="O128" s="13">
        <f t="shared" si="3"/>
        <v>4342</v>
      </c>
    </row>
    <row r="129" spans="1:15" x14ac:dyDescent="0.25">
      <c r="A129" s="7">
        <v>37653</v>
      </c>
      <c r="B129">
        <v>0.09</v>
      </c>
      <c r="C129">
        <v>1</v>
      </c>
      <c r="E129" s="7">
        <v>36008</v>
      </c>
      <c r="F129">
        <v>6594</v>
      </c>
      <c r="G129">
        <v>31</v>
      </c>
      <c r="I129" s="7">
        <v>36039</v>
      </c>
      <c r="J129" s="13">
        <v>4704</v>
      </c>
      <c r="K129" s="13">
        <v>30</v>
      </c>
      <c r="M129" s="7">
        <v>37773</v>
      </c>
      <c r="N129" s="13">
        <v>0.05</v>
      </c>
      <c r="O129" s="13">
        <f t="shared" si="3"/>
        <v>5840</v>
      </c>
    </row>
    <row r="130" spans="1:15" x14ac:dyDescent="0.25">
      <c r="A130" s="7">
        <v>37681</v>
      </c>
      <c r="B130">
        <v>0.12</v>
      </c>
      <c r="C130">
        <v>1</v>
      </c>
      <c r="E130" s="7">
        <v>36039</v>
      </c>
      <c r="F130">
        <v>4704</v>
      </c>
      <c r="G130">
        <v>30</v>
      </c>
      <c r="I130" s="7">
        <v>36069</v>
      </c>
      <c r="J130" s="13">
        <v>2042</v>
      </c>
      <c r="K130" s="13">
        <v>31</v>
      </c>
      <c r="M130" s="7">
        <v>37803</v>
      </c>
      <c r="N130" s="13">
        <v>0.11</v>
      </c>
      <c r="O130" s="13">
        <f t="shared" si="3"/>
        <v>6550</v>
      </c>
    </row>
    <row r="131" spans="1:15" x14ac:dyDescent="0.25">
      <c r="A131" s="7">
        <v>37712</v>
      </c>
      <c r="B131">
        <v>0.08</v>
      </c>
      <c r="C131">
        <v>1</v>
      </c>
      <c r="E131" s="7">
        <v>36069</v>
      </c>
      <c r="F131">
        <v>2042</v>
      </c>
      <c r="G131">
        <v>31</v>
      </c>
      <c r="I131" s="7">
        <v>36100</v>
      </c>
      <c r="J131" s="13">
        <v>1474</v>
      </c>
      <c r="K131" s="13">
        <v>30</v>
      </c>
      <c r="M131" s="7">
        <v>37834</v>
      </c>
      <c r="N131" s="13">
        <v>0.09</v>
      </c>
      <c r="O131" s="13">
        <f t="shared" si="3"/>
        <v>5352</v>
      </c>
    </row>
    <row r="132" spans="1:15" x14ac:dyDescent="0.25">
      <c r="A132" s="7">
        <v>37742</v>
      </c>
      <c r="B132">
        <v>0.06</v>
      </c>
      <c r="C132">
        <v>1</v>
      </c>
      <c r="E132" s="7">
        <v>36100</v>
      </c>
      <c r="F132">
        <v>1474</v>
      </c>
      <c r="G132">
        <v>30</v>
      </c>
      <c r="I132" s="7">
        <v>36130</v>
      </c>
      <c r="J132" s="13">
        <v>2778.9</v>
      </c>
      <c r="K132" s="13">
        <v>31</v>
      </c>
      <c r="M132" s="7">
        <v>37865</v>
      </c>
      <c r="N132" s="13">
        <v>0.1</v>
      </c>
      <c r="O132" s="13">
        <f t="shared" si="3"/>
        <v>4614</v>
      </c>
    </row>
    <row r="133" spans="1:15" x14ac:dyDescent="0.25">
      <c r="A133" s="7">
        <v>37773</v>
      </c>
      <c r="B133">
        <v>0.05</v>
      </c>
      <c r="C133">
        <v>1</v>
      </c>
      <c r="E133" s="7">
        <v>36130</v>
      </c>
      <c r="F133">
        <v>2778.9</v>
      </c>
      <c r="G133">
        <v>31</v>
      </c>
      <c r="I133" s="7">
        <v>36161</v>
      </c>
      <c r="J133" s="13">
        <v>2634</v>
      </c>
      <c r="K133" s="13">
        <v>31</v>
      </c>
      <c r="M133" s="7">
        <v>37895</v>
      </c>
      <c r="N133" s="13">
        <v>0.1</v>
      </c>
      <c r="O133" s="13">
        <f t="shared" si="3"/>
        <v>4705</v>
      </c>
    </row>
    <row r="134" spans="1:15" x14ac:dyDescent="0.25">
      <c r="A134" s="7">
        <v>37803</v>
      </c>
      <c r="B134">
        <v>0.11</v>
      </c>
      <c r="C134">
        <v>1</v>
      </c>
      <c r="E134" s="7">
        <v>36161</v>
      </c>
      <c r="F134">
        <v>2634</v>
      </c>
      <c r="G134">
        <v>31</v>
      </c>
      <c r="I134" s="7">
        <v>36192</v>
      </c>
      <c r="J134" s="13">
        <v>1315.3</v>
      </c>
      <c r="K134" s="13">
        <v>28</v>
      </c>
      <c r="M134" s="7">
        <v>37926</v>
      </c>
      <c r="N134" s="13">
        <v>7.0000000000000007E-2</v>
      </c>
      <c r="O134" s="13">
        <f t="shared" si="3"/>
        <v>3213</v>
      </c>
    </row>
    <row r="135" spans="1:15" x14ac:dyDescent="0.25">
      <c r="A135" s="7">
        <v>37834</v>
      </c>
      <c r="B135">
        <v>0.09</v>
      </c>
      <c r="C135">
        <v>1</v>
      </c>
      <c r="E135" s="7">
        <v>36192</v>
      </c>
      <c r="F135">
        <v>1315.3</v>
      </c>
      <c r="G135">
        <v>28</v>
      </c>
      <c r="I135" s="7">
        <v>36220</v>
      </c>
      <c r="J135" s="13">
        <v>873</v>
      </c>
      <c r="K135" s="13">
        <v>31</v>
      </c>
      <c r="M135" s="7">
        <v>37956</v>
      </c>
      <c r="N135" s="13">
        <v>7.0000000000000007E-2</v>
      </c>
      <c r="O135" s="13">
        <f t="shared" si="3"/>
        <v>4718</v>
      </c>
    </row>
    <row r="136" spans="1:15" x14ac:dyDescent="0.25">
      <c r="A136" s="7">
        <v>37865</v>
      </c>
      <c r="B136">
        <v>0.1</v>
      </c>
      <c r="C136">
        <v>1</v>
      </c>
      <c r="E136" s="7">
        <v>36220</v>
      </c>
      <c r="F136">
        <v>873</v>
      </c>
      <c r="G136">
        <v>31</v>
      </c>
      <c r="I136" s="7">
        <v>36251</v>
      </c>
      <c r="J136" s="13">
        <v>710</v>
      </c>
      <c r="K136" s="13">
        <v>30</v>
      </c>
      <c r="M136" s="7">
        <v>37987</v>
      </c>
      <c r="N136" s="13">
        <v>0.12</v>
      </c>
      <c r="O136" s="13">
        <f t="shared" si="3"/>
        <v>2142</v>
      </c>
    </row>
    <row r="137" spans="1:15" x14ac:dyDescent="0.25">
      <c r="A137" s="7">
        <v>37895</v>
      </c>
      <c r="B137">
        <v>0.1</v>
      </c>
      <c r="C137">
        <v>1</v>
      </c>
      <c r="E137" s="7">
        <v>36251</v>
      </c>
      <c r="F137">
        <v>710</v>
      </c>
      <c r="G137">
        <v>30</v>
      </c>
      <c r="I137" s="7">
        <v>36281</v>
      </c>
      <c r="J137" s="13">
        <v>2977</v>
      </c>
      <c r="K137" s="13">
        <v>31</v>
      </c>
      <c r="M137" s="7">
        <v>38018</v>
      </c>
      <c r="N137" s="13">
        <v>0.17</v>
      </c>
      <c r="O137" s="13">
        <f t="shared" si="3"/>
        <v>1572</v>
      </c>
    </row>
    <row r="138" spans="1:15" x14ac:dyDescent="0.25">
      <c r="A138" s="7">
        <v>37926</v>
      </c>
      <c r="B138">
        <v>7.0000000000000007E-2</v>
      </c>
      <c r="C138">
        <v>1</v>
      </c>
      <c r="E138" s="7">
        <v>36281</v>
      </c>
      <c r="F138">
        <v>2977</v>
      </c>
      <c r="G138">
        <v>31</v>
      </c>
      <c r="I138" s="7">
        <v>36312</v>
      </c>
      <c r="J138" s="13">
        <v>4215</v>
      </c>
      <c r="K138" s="13">
        <v>30</v>
      </c>
      <c r="M138" s="7">
        <v>38078</v>
      </c>
      <c r="N138" s="13">
        <v>0.18</v>
      </c>
      <c r="O138" s="13">
        <f t="shared" si="3"/>
        <v>2192</v>
      </c>
    </row>
    <row r="139" spans="1:15" x14ac:dyDescent="0.25">
      <c r="A139" s="7">
        <v>37956</v>
      </c>
      <c r="B139">
        <v>7.0000000000000007E-2</v>
      </c>
      <c r="C139">
        <v>1</v>
      </c>
      <c r="E139" s="7">
        <v>36312</v>
      </c>
      <c r="F139">
        <v>4215</v>
      </c>
      <c r="G139">
        <v>30</v>
      </c>
      <c r="I139" s="7">
        <v>36342</v>
      </c>
      <c r="J139" s="13">
        <v>6732</v>
      </c>
      <c r="K139" s="13">
        <v>31</v>
      </c>
      <c r="M139" s="7">
        <v>38108</v>
      </c>
      <c r="N139" s="13">
        <v>0.1</v>
      </c>
      <c r="O139" s="13">
        <f t="shared" si="3"/>
        <v>6043</v>
      </c>
    </row>
    <row r="140" spans="1:15" x14ac:dyDescent="0.25">
      <c r="A140" s="7">
        <v>37987</v>
      </c>
      <c r="B140">
        <v>0.12</v>
      </c>
      <c r="C140">
        <v>1</v>
      </c>
      <c r="E140" s="7">
        <v>36342</v>
      </c>
      <c r="F140">
        <v>6732</v>
      </c>
      <c r="G140">
        <v>31</v>
      </c>
      <c r="I140" s="7">
        <v>36373</v>
      </c>
      <c r="J140" s="13">
        <v>6448</v>
      </c>
      <c r="K140" s="13">
        <v>31</v>
      </c>
      <c r="M140" s="7">
        <v>38139</v>
      </c>
      <c r="N140" s="13">
        <v>0.12</v>
      </c>
      <c r="O140" s="13">
        <f t="shared" si="3"/>
        <v>6147</v>
      </c>
    </row>
    <row r="141" spans="1:15" x14ac:dyDescent="0.25">
      <c r="A141" s="7">
        <v>38018</v>
      </c>
      <c r="B141">
        <v>0.17</v>
      </c>
      <c r="C141">
        <v>1</v>
      </c>
      <c r="E141" s="7">
        <v>36373</v>
      </c>
      <c r="F141">
        <v>6448</v>
      </c>
      <c r="G141">
        <v>31</v>
      </c>
      <c r="I141" s="7">
        <v>36404</v>
      </c>
      <c r="J141" s="13">
        <v>5381</v>
      </c>
      <c r="K141" s="13">
        <v>30</v>
      </c>
      <c r="M141" s="7">
        <v>38169</v>
      </c>
      <c r="N141" s="13">
        <v>0.13</v>
      </c>
      <c r="O141" s="13">
        <f t="shared" si="3"/>
        <v>6861</v>
      </c>
    </row>
    <row r="142" spans="1:15" x14ac:dyDescent="0.25">
      <c r="A142" s="7">
        <v>38078</v>
      </c>
      <c r="B142">
        <v>0.18</v>
      </c>
      <c r="C142">
        <v>1</v>
      </c>
      <c r="E142" s="7">
        <v>36404</v>
      </c>
      <c r="F142">
        <v>5381</v>
      </c>
      <c r="G142">
        <v>30</v>
      </c>
      <c r="I142" s="7">
        <v>36434</v>
      </c>
      <c r="J142" s="13">
        <v>5553</v>
      </c>
      <c r="K142" s="13">
        <v>31</v>
      </c>
      <c r="M142" s="7">
        <v>38200</v>
      </c>
      <c r="N142" s="13">
        <v>0.12</v>
      </c>
      <c r="O142" s="13">
        <f t="shared" si="3"/>
        <v>6802</v>
      </c>
    </row>
    <row r="143" spans="1:15" x14ac:dyDescent="0.25">
      <c r="A143" s="7">
        <v>38108</v>
      </c>
      <c r="B143">
        <v>0.1</v>
      </c>
      <c r="C143">
        <v>1</v>
      </c>
      <c r="E143" s="7">
        <v>36434</v>
      </c>
      <c r="F143">
        <v>5553</v>
      </c>
      <c r="G143">
        <v>31</v>
      </c>
      <c r="I143" s="7">
        <v>36465</v>
      </c>
      <c r="J143" s="13">
        <v>3583</v>
      </c>
      <c r="K143" s="13">
        <v>30</v>
      </c>
      <c r="M143" s="7">
        <v>38231</v>
      </c>
      <c r="N143" s="13">
        <v>0.11</v>
      </c>
      <c r="O143" s="13">
        <f t="shared" si="3"/>
        <v>6630</v>
      </c>
    </row>
    <row r="144" spans="1:15" x14ac:dyDescent="0.25">
      <c r="A144" s="7">
        <v>38139</v>
      </c>
      <c r="B144">
        <v>0.12</v>
      </c>
      <c r="C144">
        <v>1</v>
      </c>
      <c r="E144" s="7">
        <v>36465</v>
      </c>
      <c r="F144">
        <v>3583</v>
      </c>
      <c r="G144">
        <v>30</v>
      </c>
      <c r="I144" s="7">
        <v>36495</v>
      </c>
      <c r="J144" s="13">
        <v>4240</v>
      </c>
      <c r="K144" s="13">
        <v>31</v>
      </c>
      <c r="M144" s="7">
        <v>38261</v>
      </c>
      <c r="N144" s="13">
        <v>0.1</v>
      </c>
      <c r="O144" s="13">
        <f t="shared" si="3"/>
        <v>5552</v>
      </c>
    </row>
    <row r="145" spans="1:15" x14ac:dyDescent="0.25">
      <c r="A145" s="7">
        <v>38169</v>
      </c>
      <c r="B145">
        <v>0.13</v>
      </c>
      <c r="C145">
        <v>1</v>
      </c>
      <c r="E145" s="7">
        <v>36495</v>
      </c>
      <c r="F145">
        <v>4240</v>
      </c>
      <c r="G145">
        <v>31</v>
      </c>
      <c r="I145" s="7">
        <v>36526</v>
      </c>
      <c r="J145" s="13">
        <v>4172</v>
      </c>
      <c r="K145" s="13">
        <v>31</v>
      </c>
      <c r="M145" s="7">
        <v>38292</v>
      </c>
      <c r="N145" s="13">
        <v>0.08</v>
      </c>
      <c r="O145" s="13">
        <f t="shared" si="3"/>
        <v>4698</v>
      </c>
    </row>
    <row r="146" spans="1:15" x14ac:dyDescent="0.25">
      <c r="A146" s="7">
        <v>38200</v>
      </c>
      <c r="B146">
        <v>0.12</v>
      </c>
      <c r="C146">
        <v>1</v>
      </c>
      <c r="E146" s="7">
        <v>36526</v>
      </c>
      <c r="F146">
        <v>4172</v>
      </c>
      <c r="G146">
        <v>31</v>
      </c>
      <c r="I146" s="7">
        <v>36557</v>
      </c>
      <c r="J146" s="13">
        <v>2186</v>
      </c>
      <c r="K146" s="13">
        <v>29</v>
      </c>
      <c r="M146" s="7">
        <v>38322</v>
      </c>
      <c r="N146" s="13">
        <v>0.1</v>
      </c>
      <c r="O146" s="13">
        <f t="shared" si="3"/>
        <v>3983</v>
      </c>
    </row>
    <row r="147" spans="1:15" x14ac:dyDescent="0.25">
      <c r="A147" s="7">
        <v>38231</v>
      </c>
      <c r="B147">
        <v>0.11</v>
      </c>
      <c r="C147">
        <v>1</v>
      </c>
      <c r="E147" s="7">
        <v>36557</v>
      </c>
      <c r="F147">
        <v>2186</v>
      </c>
      <c r="G147">
        <v>29</v>
      </c>
      <c r="I147" s="7">
        <v>36586</v>
      </c>
      <c r="J147" s="13">
        <v>1299.4000000000001</v>
      </c>
      <c r="K147" s="13">
        <v>31</v>
      </c>
      <c r="M147" s="7">
        <v>38384</v>
      </c>
      <c r="N147" s="13">
        <v>0.11</v>
      </c>
      <c r="O147" s="13">
        <f t="shared" si="3"/>
        <v>1312</v>
      </c>
    </row>
    <row r="148" spans="1:15" x14ac:dyDescent="0.25">
      <c r="A148" s="7">
        <v>38261</v>
      </c>
      <c r="B148">
        <v>0.1</v>
      </c>
      <c r="C148">
        <v>1</v>
      </c>
      <c r="E148" s="7">
        <v>36586</v>
      </c>
      <c r="F148">
        <v>1299.4000000000001</v>
      </c>
      <c r="G148">
        <v>31</v>
      </c>
      <c r="I148" s="7">
        <v>36617</v>
      </c>
      <c r="J148" s="13">
        <v>668</v>
      </c>
      <c r="K148" s="13">
        <v>30</v>
      </c>
      <c r="M148" s="7">
        <v>38412</v>
      </c>
      <c r="N148" s="13">
        <v>0.22</v>
      </c>
      <c r="O148" s="13">
        <f t="shared" si="3"/>
        <v>1025</v>
      </c>
    </row>
    <row r="149" spans="1:15" x14ac:dyDescent="0.25">
      <c r="A149" s="7">
        <v>38292</v>
      </c>
      <c r="B149">
        <v>0.08</v>
      </c>
      <c r="C149">
        <v>1</v>
      </c>
      <c r="E149" s="7">
        <v>36617</v>
      </c>
      <c r="F149">
        <v>668</v>
      </c>
      <c r="G149">
        <v>30</v>
      </c>
      <c r="I149" s="7">
        <v>36647</v>
      </c>
      <c r="J149" s="13">
        <v>2470</v>
      </c>
      <c r="K149" s="13">
        <v>31</v>
      </c>
      <c r="M149" s="7">
        <v>38443</v>
      </c>
      <c r="N149" s="13">
        <v>0.12</v>
      </c>
      <c r="O149" s="13">
        <f t="shared" si="3"/>
        <v>1058.4000000000001</v>
      </c>
    </row>
    <row r="150" spans="1:15" x14ac:dyDescent="0.25">
      <c r="A150" s="7">
        <v>38322</v>
      </c>
      <c r="B150">
        <v>0.1</v>
      </c>
      <c r="C150">
        <v>1</v>
      </c>
      <c r="E150" s="7">
        <v>36647</v>
      </c>
      <c r="F150">
        <v>2470</v>
      </c>
      <c r="G150">
        <v>31</v>
      </c>
      <c r="I150" s="7">
        <v>36678</v>
      </c>
      <c r="J150" s="13">
        <v>5027</v>
      </c>
      <c r="K150" s="13">
        <v>30</v>
      </c>
      <c r="M150" s="7">
        <v>38473</v>
      </c>
      <c r="N150" s="13">
        <v>0.09</v>
      </c>
      <c r="O150" s="13">
        <f t="shared" si="3"/>
        <v>2195.1999999999998</v>
      </c>
    </row>
    <row r="151" spans="1:15" x14ac:dyDescent="0.25">
      <c r="A151" s="7">
        <v>38384</v>
      </c>
      <c r="B151">
        <v>0.11</v>
      </c>
      <c r="C151">
        <v>1</v>
      </c>
      <c r="E151" s="7">
        <v>36678</v>
      </c>
      <c r="F151">
        <v>5027</v>
      </c>
      <c r="G151">
        <v>30</v>
      </c>
      <c r="I151" s="7">
        <v>36708</v>
      </c>
      <c r="J151" s="13">
        <v>6511.5000000000009</v>
      </c>
      <c r="K151" s="13">
        <v>31</v>
      </c>
      <c r="M151" s="7">
        <v>38504</v>
      </c>
      <c r="N151" s="13">
        <v>0.16</v>
      </c>
      <c r="O151" s="13">
        <f t="shared" si="3"/>
        <v>5099.5</v>
      </c>
    </row>
    <row r="152" spans="1:15" x14ac:dyDescent="0.25">
      <c r="A152" s="7">
        <v>38412</v>
      </c>
      <c r="B152">
        <v>0.22</v>
      </c>
      <c r="C152">
        <v>1</v>
      </c>
      <c r="E152" s="7">
        <v>36708</v>
      </c>
      <c r="F152">
        <v>6511.5000000000009</v>
      </c>
      <c r="G152">
        <v>31</v>
      </c>
      <c r="I152" s="7">
        <v>36739</v>
      </c>
      <c r="J152" s="13">
        <v>6627.2</v>
      </c>
      <c r="K152" s="13">
        <v>31</v>
      </c>
      <c r="M152" s="7">
        <v>38534</v>
      </c>
      <c r="N152" s="13">
        <v>0.13</v>
      </c>
      <c r="O152" s="13">
        <f t="shared" si="3"/>
        <v>6613</v>
      </c>
    </row>
    <row r="153" spans="1:15" x14ac:dyDescent="0.25">
      <c r="A153" s="7">
        <v>38443</v>
      </c>
      <c r="B153">
        <v>0.12</v>
      </c>
      <c r="C153">
        <v>1</v>
      </c>
      <c r="E153" s="7">
        <v>36739</v>
      </c>
      <c r="F153">
        <v>6627.2</v>
      </c>
      <c r="G153">
        <v>31</v>
      </c>
      <c r="I153" s="7">
        <v>36770</v>
      </c>
      <c r="J153" s="13">
        <v>8512.2000000000007</v>
      </c>
      <c r="K153" s="13">
        <v>30</v>
      </c>
      <c r="M153" s="7">
        <v>38565</v>
      </c>
      <c r="N153" s="13">
        <v>0.1</v>
      </c>
      <c r="O153" s="13">
        <f t="shared" si="3"/>
        <v>7174</v>
      </c>
    </row>
    <row r="154" spans="1:15" x14ac:dyDescent="0.25">
      <c r="A154" s="7">
        <v>38473</v>
      </c>
      <c r="B154">
        <v>0.09</v>
      </c>
      <c r="C154">
        <v>1</v>
      </c>
      <c r="E154" s="7">
        <v>36770</v>
      </c>
      <c r="F154">
        <v>8512.2000000000007</v>
      </c>
      <c r="G154">
        <v>30</v>
      </c>
      <c r="I154" s="7">
        <v>36800</v>
      </c>
      <c r="J154" s="13">
        <v>4663.5</v>
      </c>
      <c r="K154" s="13">
        <v>31</v>
      </c>
      <c r="M154" s="7">
        <v>38596</v>
      </c>
      <c r="N154" s="13">
        <v>0.08</v>
      </c>
      <c r="O154" s="13">
        <f t="shared" si="3"/>
        <v>7234</v>
      </c>
    </row>
    <row r="155" spans="1:15" x14ac:dyDescent="0.25">
      <c r="A155" s="7">
        <v>38504</v>
      </c>
      <c r="B155">
        <v>0.16</v>
      </c>
      <c r="C155">
        <v>1</v>
      </c>
      <c r="E155" s="7">
        <v>36800</v>
      </c>
      <c r="F155">
        <v>4663.5</v>
      </c>
      <c r="G155">
        <v>31</v>
      </c>
      <c r="I155" s="7">
        <v>36831</v>
      </c>
      <c r="J155" s="13">
        <v>2268.6999999999998</v>
      </c>
      <c r="K155" s="13">
        <v>30</v>
      </c>
      <c r="M155" s="7">
        <v>38626</v>
      </c>
      <c r="N155" s="13">
        <v>0.06</v>
      </c>
      <c r="O155" s="13">
        <f t="shared" si="3"/>
        <v>5703</v>
      </c>
    </row>
    <row r="156" spans="1:15" x14ac:dyDescent="0.25">
      <c r="A156" s="7">
        <v>38534</v>
      </c>
      <c r="B156">
        <v>0.13</v>
      </c>
      <c r="C156">
        <v>1</v>
      </c>
      <c r="E156" s="7">
        <v>36831</v>
      </c>
      <c r="F156">
        <v>2268.6999999999998</v>
      </c>
      <c r="G156">
        <v>30</v>
      </c>
      <c r="I156" s="7">
        <v>36861</v>
      </c>
      <c r="J156" s="13">
        <v>3298.5</v>
      </c>
      <c r="K156" s="13">
        <v>31</v>
      </c>
      <c r="M156" s="7">
        <v>38657</v>
      </c>
      <c r="N156" s="13">
        <v>0.06</v>
      </c>
      <c r="O156" s="13">
        <f t="shared" si="3"/>
        <v>4938</v>
      </c>
    </row>
    <row r="157" spans="1:15" x14ac:dyDescent="0.25">
      <c r="A157" s="7">
        <v>38565</v>
      </c>
      <c r="B157">
        <v>0.1</v>
      </c>
      <c r="C157">
        <v>1</v>
      </c>
      <c r="E157" s="7">
        <v>36861</v>
      </c>
      <c r="F157">
        <v>3298.5</v>
      </c>
      <c r="G157">
        <v>31</v>
      </c>
      <c r="I157" s="7">
        <v>36892</v>
      </c>
      <c r="J157" s="13">
        <v>2031.6</v>
      </c>
      <c r="K157" s="13">
        <v>31</v>
      </c>
      <c r="M157" s="7">
        <v>38687</v>
      </c>
      <c r="N157" s="13">
        <v>7.0000000000000007E-2</v>
      </c>
      <c r="O157" s="13">
        <f t="shared" si="3"/>
        <v>2538</v>
      </c>
    </row>
    <row r="158" spans="1:15" x14ac:dyDescent="0.25">
      <c r="A158" s="7">
        <v>38596</v>
      </c>
      <c r="B158">
        <v>0.08</v>
      </c>
      <c r="C158">
        <v>1</v>
      </c>
      <c r="E158" s="7">
        <v>36892</v>
      </c>
      <c r="F158">
        <v>2031.6</v>
      </c>
      <c r="G158">
        <v>31</v>
      </c>
      <c r="I158" s="7">
        <v>36923</v>
      </c>
      <c r="J158" s="13">
        <v>2167.3999999999996</v>
      </c>
      <c r="K158" s="13">
        <v>28</v>
      </c>
      <c r="M158" s="7">
        <v>38718</v>
      </c>
      <c r="N158" s="13">
        <v>0.18</v>
      </c>
      <c r="O158" s="13">
        <f t="shared" si="3"/>
        <v>638</v>
      </c>
    </row>
    <row r="159" spans="1:15" x14ac:dyDescent="0.25">
      <c r="A159" s="7">
        <v>38626</v>
      </c>
      <c r="B159">
        <v>0.06</v>
      </c>
      <c r="C159">
        <v>1</v>
      </c>
      <c r="E159" s="7">
        <v>36923</v>
      </c>
      <c r="F159">
        <v>2167.3999999999996</v>
      </c>
      <c r="G159">
        <v>28</v>
      </c>
      <c r="I159" s="7">
        <v>36951</v>
      </c>
      <c r="J159" s="13">
        <v>1059.0999999999999</v>
      </c>
      <c r="K159" s="13">
        <v>31</v>
      </c>
      <c r="M159" s="7">
        <v>38749</v>
      </c>
      <c r="N159" s="13">
        <v>0.12</v>
      </c>
      <c r="O159" s="13">
        <f t="shared" si="3"/>
        <v>534</v>
      </c>
    </row>
    <row r="160" spans="1:15" x14ac:dyDescent="0.25">
      <c r="A160" s="7">
        <v>38657</v>
      </c>
      <c r="B160">
        <v>0.06</v>
      </c>
      <c r="C160">
        <v>1</v>
      </c>
      <c r="E160" s="7">
        <v>36951</v>
      </c>
      <c r="F160">
        <v>1059.0999999999999</v>
      </c>
      <c r="G160">
        <v>31</v>
      </c>
      <c r="I160" s="7">
        <v>36982</v>
      </c>
      <c r="J160" s="13">
        <v>3754.2</v>
      </c>
      <c r="K160" s="13">
        <v>30</v>
      </c>
      <c r="M160" s="7">
        <v>38777</v>
      </c>
      <c r="N160" s="13">
        <v>0.04</v>
      </c>
      <c r="O160" s="13">
        <f t="shared" si="3"/>
        <v>450</v>
      </c>
    </row>
    <row r="161" spans="1:15" x14ac:dyDescent="0.25">
      <c r="A161" s="7">
        <v>38687</v>
      </c>
      <c r="B161">
        <v>7.0000000000000007E-2</v>
      </c>
      <c r="C161">
        <v>1</v>
      </c>
      <c r="E161" s="7">
        <v>36982</v>
      </c>
      <c r="F161">
        <v>3754.2</v>
      </c>
      <c r="G161">
        <v>30</v>
      </c>
      <c r="I161" s="7">
        <v>37012</v>
      </c>
      <c r="J161" s="13">
        <v>4156</v>
      </c>
      <c r="K161" s="13">
        <v>31</v>
      </c>
      <c r="M161" s="7">
        <v>38808</v>
      </c>
      <c r="N161" s="13">
        <v>0.15</v>
      </c>
      <c r="O161" s="13">
        <f t="shared" si="3"/>
        <v>1248.4000000000001</v>
      </c>
    </row>
    <row r="162" spans="1:15" x14ac:dyDescent="0.25">
      <c r="A162" s="7">
        <v>38718</v>
      </c>
      <c r="B162">
        <v>0.18</v>
      </c>
      <c r="C162">
        <v>1</v>
      </c>
      <c r="E162" s="7">
        <v>37012</v>
      </c>
      <c r="F162">
        <v>4156</v>
      </c>
      <c r="G162">
        <v>31</v>
      </c>
      <c r="I162" s="7">
        <v>37043</v>
      </c>
      <c r="J162" s="13">
        <v>5813.2</v>
      </c>
      <c r="K162" s="13">
        <v>30</v>
      </c>
      <c r="M162" s="7">
        <v>38838</v>
      </c>
      <c r="N162" s="13">
        <v>0.22</v>
      </c>
      <c r="O162" s="13">
        <f t="shared" si="3"/>
        <v>2540.1999999999998</v>
      </c>
    </row>
    <row r="163" spans="1:15" x14ac:dyDescent="0.25">
      <c r="A163" s="7">
        <v>38749</v>
      </c>
      <c r="B163">
        <v>0.12</v>
      </c>
      <c r="C163">
        <v>1</v>
      </c>
      <c r="E163" s="7">
        <v>37043</v>
      </c>
      <c r="F163">
        <v>5813.2</v>
      </c>
      <c r="G163">
        <v>30</v>
      </c>
      <c r="I163" s="7">
        <v>37073</v>
      </c>
      <c r="J163" s="13">
        <v>6386</v>
      </c>
      <c r="K163" s="13">
        <v>31</v>
      </c>
      <c r="M163" s="7">
        <v>38869</v>
      </c>
      <c r="N163" s="13">
        <v>0.14000000000000001</v>
      </c>
      <c r="O163" s="13">
        <f t="shared" si="3"/>
        <v>4497</v>
      </c>
    </row>
    <row r="164" spans="1:15" x14ac:dyDescent="0.25">
      <c r="A164" s="7">
        <v>38777</v>
      </c>
      <c r="B164">
        <v>0.04</v>
      </c>
      <c r="C164">
        <v>1</v>
      </c>
      <c r="E164" s="7">
        <v>37073</v>
      </c>
      <c r="F164">
        <v>6386</v>
      </c>
      <c r="G164">
        <v>31</v>
      </c>
      <c r="I164" s="7">
        <v>37104</v>
      </c>
      <c r="J164" s="13">
        <v>5491</v>
      </c>
      <c r="K164" s="13">
        <v>31</v>
      </c>
      <c r="M164" s="7">
        <v>38899</v>
      </c>
      <c r="N164" s="13">
        <v>0.12</v>
      </c>
      <c r="O164" s="13">
        <f t="shared" si="3"/>
        <v>7270.7999999999993</v>
      </c>
    </row>
    <row r="165" spans="1:15" x14ac:dyDescent="0.25">
      <c r="A165" s="7">
        <v>38808</v>
      </c>
      <c r="B165">
        <v>0.15</v>
      </c>
      <c r="C165">
        <v>1</v>
      </c>
      <c r="E165" s="7">
        <v>37104</v>
      </c>
      <c r="F165">
        <v>5491</v>
      </c>
      <c r="G165">
        <v>31</v>
      </c>
      <c r="I165" s="7">
        <v>37135</v>
      </c>
      <c r="J165" s="13">
        <v>4377</v>
      </c>
      <c r="K165" s="13">
        <v>30</v>
      </c>
      <c r="M165" s="7">
        <v>38930</v>
      </c>
      <c r="N165" s="13">
        <v>0.1</v>
      </c>
      <c r="O165" s="13">
        <f t="shared" si="3"/>
        <v>6833</v>
      </c>
    </row>
    <row r="166" spans="1:15" x14ac:dyDescent="0.25">
      <c r="A166" s="7">
        <v>38838</v>
      </c>
      <c r="B166">
        <v>0.22</v>
      </c>
      <c r="C166">
        <v>1</v>
      </c>
      <c r="E166" s="7">
        <v>37135</v>
      </c>
      <c r="F166">
        <v>4377</v>
      </c>
      <c r="G166">
        <v>30</v>
      </c>
      <c r="I166" s="7">
        <v>37165</v>
      </c>
      <c r="J166" s="13">
        <v>5326</v>
      </c>
      <c r="K166" s="13">
        <v>31</v>
      </c>
      <c r="M166" s="7">
        <v>38961</v>
      </c>
      <c r="N166" s="13">
        <v>7.0000000000000007E-2</v>
      </c>
      <c r="O166" s="13">
        <f t="shared" si="3"/>
        <v>6086</v>
      </c>
    </row>
    <row r="167" spans="1:15" x14ac:dyDescent="0.25">
      <c r="A167" s="7">
        <v>38869</v>
      </c>
      <c r="B167">
        <v>0.14000000000000001</v>
      </c>
      <c r="C167">
        <v>1</v>
      </c>
      <c r="E167" s="7">
        <v>37165</v>
      </c>
      <c r="F167">
        <v>5326</v>
      </c>
      <c r="G167">
        <v>31</v>
      </c>
      <c r="I167" s="7">
        <v>37196</v>
      </c>
      <c r="J167" s="13">
        <v>3962</v>
      </c>
      <c r="K167" s="13">
        <v>30</v>
      </c>
      <c r="M167" s="7">
        <v>38991</v>
      </c>
      <c r="N167" s="13">
        <v>0.09</v>
      </c>
      <c r="O167" s="13">
        <f t="shared" si="3"/>
        <v>5124</v>
      </c>
    </row>
    <row r="168" spans="1:15" x14ac:dyDescent="0.25">
      <c r="A168" s="7">
        <v>38899</v>
      </c>
      <c r="B168">
        <v>0.12</v>
      </c>
      <c r="C168">
        <v>1</v>
      </c>
      <c r="E168" s="7">
        <v>37196</v>
      </c>
      <c r="F168">
        <v>3962</v>
      </c>
      <c r="G168">
        <v>30</v>
      </c>
      <c r="I168" s="7">
        <v>37226</v>
      </c>
      <c r="J168" s="13">
        <v>1138.7</v>
      </c>
      <c r="K168" s="13">
        <v>31</v>
      </c>
      <c r="M168" s="7">
        <v>39022</v>
      </c>
      <c r="N168" s="13">
        <v>0.06</v>
      </c>
      <c r="O168" s="13">
        <f t="shared" si="3"/>
        <v>4911</v>
      </c>
    </row>
    <row r="169" spans="1:15" x14ac:dyDescent="0.25">
      <c r="A169" s="7">
        <v>38930</v>
      </c>
      <c r="B169">
        <v>0.1</v>
      </c>
      <c r="C169">
        <v>1</v>
      </c>
      <c r="E169" s="7">
        <v>37226</v>
      </c>
      <c r="F169">
        <v>1138.7</v>
      </c>
      <c r="G169">
        <v>31</v>
      </c>
      <c r="I169" s="7">
        <v>37257</v>
      </c>
      <c r="J169" s="13">
        <v>994</v>
      </c>
      <c r="K169" s="13">
        <v>31</v>
      </c>
      <c r="M169" s="7">
        <v>39052</v>
      </c>
      <c r="N169" s="13">
        <v>0.06</v>
      </c>
      <c r="O169" s="13">
        <f t="shared" si="3"/>
        <v>4059</v>
      </c>
    </row>
    <row r="170" spans="1:15" x14ac:dyDescent="0.25">
      <c r="A170" s="7">
        <v>38961</v>
      </c>
      <c r="B170">
        <v>7.0000000000000007E-2</v>
      </c>
      <c r="C170">
        <v>1</v>
      </c>
      <c r="E170" s="7">
        <v>37257</v>
      </c>
      <c r="F170">
        <v>994</v>
      </c>
      <c r="G170">
        <v>31</v>
      </c>
      <c r="I170" s="7">
        <v>37288</v>
      </c>
      <c r="J170" s="13">
        <v>1035</v>
      </c>
      <c r="K170" s="13">
        <v>28</v>
      </c>
      <c r="M170" s="7">
        <v>39083</v>
      </c>
      <c r="N170" s="13">
        <v>0.03</v>
      </c>
      <c r="O170" s="13">
        <f t="shared" si="3"/>
        <v>3408.6</v>
      </c>
    </row>
    <row r="171" spans="1:15" x14ac:dyDescent="0.25">
      <c r="A171" s="7">
        <v>38991</v>
      </c>
      <c r="B171">
        <v>0.09</v>
      </c>
      <c r="C171">
        <v>1</v>
      </c>
      <c r="E171" s="7">
        <v>37288</v>
      </c>
      <c r="F171">
        <v>1035</v>
      </c>
      <c r="G171">
        <v>28</v>
      </c>
      <c r="I171" s="7">
        <v>37316</v>
      </c>
      <c r="J171" s="13">
        <v>2437</v>
      </c>
      <c r="K171" s="13">
        <v>31</v>
      </c>
      <c r="M171" s="7">
        <v>39114</v>
      </c>
      <c r="N171" s="13">
        <v>0.09</v>
      </c>
      <c r="O171" s="13">
        <f t="shared" si="3"/>
        <v>2625</v>
      </c>
    </row>
    <row r="172" spans="1:15" x14ac:dyDescent="0.25">
      <c r="A172" s="7">
        <v>39022</v>
      </c>
      <c r="B172">
        <v>0.06</v>
      </c>
      <c r="C172">
        <v>1</v>
      </c>
      <c r="E172" s="7">
        <v>37316</v>
      </c>
      <c r="F172">
        <v>2437</v>
      </c>
      <c r="G172">
        <v>31</v>
      </c>
      <c r="I172" s="7">
        <v>37347</v>
      </c>
      <c r="J172" s="13">
        <v>3463.4</v>
      </c>
      <c r="K172" s="13">
        <v>30</v>
      </c>
      <c r="M172" s="7">
        <v>39142</v>
      </c>
      <c r="N172" s="13">
        <v>0.08</v>
      </c>
      <c r="O172" s="13">
        <f t="shared" si="3"/>
        <v>1898</v>
      </c>
    </row>
    <row r="173" spans="1:15" x14ac:dyDescent="0.25">
      <c r="A173" s="7">
        <v>39052</v>
      </c>
      <c r="B173">
        <v>0.06</v>
      </c>
      <c r="C173">
        <v>1</v>
      </c>
      <c r="E173" s="7">
        <v>37347</v>
      </c>
      <c r="F173">
        <v>3463.4</v>
      </c>
      <c r="G173">
        <v>30</v>
      </c>
      <c r="I173" s="7">
        <v>37377</v>
      </c>
      <c r="J173" s="13">
        <v>5105</v>
      </c>
      <c r="K173" s="13">
        <v>31</v>
      </c>
      <c r="M173" s="7">
        <v>39173</v>
      </c>
      <c r="N173" s="13">
        <v>0.15</v>
      </c>
      <c r="O173" s="13">
        <f t="shared" si="3"/>
        <v>3195.3</v>
      </c>
    </row>
    <row r="174" spans="1:15" x14ac:dyDescent="0.25">
      <c r="A174" s="7">
        <v>39083</v>
      </c>
      <c r="B174">
        <v>0.03</v>
      </c>
      <c r="C174">
        <v>1</v>
      </c>
      <c r="E174" s="7">
        <v>37377</v>
      </c>
      <c r="F174">
        <v>5105</v>
      </c>
      <c r="G174">
        <v>31</v>
      </c>
      <c r="I174" s="7">
        <v>37408</v>
      </c>
      <c r="J174" s="13">
        <v>5785</v>
      </c>
      <c r="K174" s="13">
        <v>30</v>
      </c>
      <c r="M174" s="7">
        <v>39203</v>
      </c>
      <c r="N174" s="13">
        <v>0.12</v>
      </c>
      <c r="O174" s="13">
        <f t="shared" si="3"/>
        <v>6149</v>
      </c>
    </row>
    <row r="175" spans="1:15" x14ac:dyDescent="0.25">
      <c r="A175" s="7">
        <v>39114</v>
      </c>
      <c r="B175">
        <v>0.09</v>
      </c>
      <c r="C175">
        <v>1</v>
      </c>
      <c r="E175" s="7">
        <v>37408</v>
      </c>
      <c r="F175">
        <v>5785</v>
      </c>
      <c r="G175">
        <v>30</v>
      </c>
      <c r="I175" s="7">
        <v>37438</v>
      </c>
      <c r="J175" s="13">
        <v>6444.7</v>
      </c>
      <c r="K175" s="13">
        <v>31</v>
      </c>
      <c r="M175" s="7">
        <v>39234</v>
      </c>
      <c r="N175" s="13">
        <v>0.15</v>
      </c>
      <c r="O175" s="13">
        <f t="shared" si="3"/>
        <v>6706</v>
      </c>
    </row>
    <row r="176" spans="1:15" x14ac:dyDescent="0.25">
      <c r="A176" s="7">
        <v>39142</v>
      </c>
      <c r="B176">
        <v>0.08</v>
      </c>
      <c r="C176">
        <v>1</v>
      </c>
      <c r="E176" s="7">
        <v>37438</v>
      </c>
      <c r="F176">
        <v>6444.7</v>
      </c>
      <c r="G176">
        <v>31</v>
      </c>
      <c r="I176" s="7">
        <v>37469</v>
      </c>
      <c r="J176" s="13">
        <v>6079</v>
      </c>
      <c r="K176" s="13">
        <v>31</v>
      </c>
      <c r="M176" s="7">
        <v>39264</v>
      </c>
      <c r="N176" s="13">
        <v>0.12</v>
      </c>
      <c r="O176" s="13">
        <f t="shared" si="3"/>
        <v>7836</v>
      </c>
    </row>
    <row r="177" spans="1:15" x14ac:dyDescent="0.25">
      <c r="A177" s="7">
        <v>39173</v>
      </c>
      <c r="B177">
        <v>0.15</v>
      </c>
      <c r="C177">
        <v>1</v>
      </c>
      <c r="E177" s="7">
        <v>37469</v>
      </c>
      <c r="F177">
        <v>6079</v>
      </c>
      <c r="G177">
        <v>31</v>
      </c>
      <c r="I177" s="7">
        <v>37500</v>
      </c>
      <c r="J177" s="13">
        <v>5460</v>
      </c>
      <c r="K177" s="13">
        <v>30</v>
      </c>
      <c r="M177" s="7">
        <v>39295</v>
      </c>
      <c r="N177" s="13">
        <v>0.09</v>
      </c>
      <c r="O177" s="13">
        <f t="shared" si="3"/>
        <v>7679</v>
      </c>
    </row>
    <row r="178" spans="1:15" x14ac:dyDescent="0.25">
      <c r="A178" s="7">
        <v>39203</v>
      </c>
      <c r="B178">
        <v>0.12</v>
      </c>
      <c r="C178">
        <v>1</v>
      </c>
      <c r="E178" s="7">
        <v>37500</v>
      </c>
      <c r="F178">
        <v>5460</v>
      </c>
      <c r="G178">
        <v>30</v>
      </c>
      <c r="I178" s="7">
        <v>37530</v>
      </c>
      <c r="J178" s="13">
        <v>4222</v>
      </c>
      <c r="K178" s="13">
        <v>31</v>
      </c>
      <c r="M178" s="7">
        <v>39326</v>
      </c>
      <c r="N178" s="13">
        <v>0.1</v>
      </c>
      <c r="O178" s="13">
        <f t="shared" si="3"/>
        <v>6959</v>
      </c>
    </row>
    <row r="179" spans="1:15" x14ac:dyDescent="0.25">
      <c r="A179" s="7">
        <v>39234</v>
      </c>
      <c r="B179">
        <v>0.15</v>
      </c>
      <c r="C179">
        <v>1</v>
      </c>
      <c r="E179" s="7">
        <v>37530</v>
      </c>
      <c r="F179">
        <v>4222</v>
      </c>
      <c r="G179">
        <v>31</v>
      </c>
      <c r="I179" s="7">
        <v>37561</v>
      </c>
      <c r="J179" s="13">
        <v>3707</v>
      </c>
      <c r="K179" s="13">
        <v>30</v>
      </c>
      <c r="M179" s="7">
        <v>39356</v>
      </c>
      <c r="N179" s="13">
        <v>0.1</v>
      </c>
      <c r="O179" s="13">
        <f t="shared" si="3"/>
        <v>4681</v>
      </c>
    </row>
    <row r="180" spans="1:15" x14ac:dyDescent="0.25">
      <c r="A180" s="7">
        <v>39264</v>
      </c>
      <c r="B180">
        <v>0.12</v>
      </c>
      <c r="C180">
        <v>1</v>
      </c>
      <c r="E180" s="7">
        <v>37561</v>
      </c>
      <c r="F180">
        <v>3707</v>
      </c>
      <c r="G180">
        <v>30</v>
      </c>
      <c r="I180" s="7">
        <v>37591</v>
      </c>
      <c r="J180" s="13">
        <v>1550.7</v>
      </c>
      <c r="K180" s="13">
        <v>31</v>
      </c>
      <c r="M180" s="7">
        <v>39387</v>
      </c>
      <c r="N180" s="13">
        <v>0.04</v>
      </c>
      <c r="O180" s="13">
        <f t="shared" si="3"/>
        <v>5419</v>
      </c>
    </row>
    <row r="181" spans="1:15" x14ac:dyDescent="0.25">
      <c r="A181" s="7">
        <v>39295</v>
      </c>
      <c r="B181">
        <v>0.09</v>
      </c>
      <c r="C181">
        <v>1</v>
      </c>
      <c r="E181" s="7">
        <v>37591</v>
      </c>
      <c r="F181">
        <v>1550.7</v>
      </c>
      <c r="G181">
        <v>31</v>
      </c>
      <c r="I181" s="7">
        <v>37622</v>
      </c>
      <c r="J181" s="13">
        <v>660</v>
      </c>
      <c r="K181" s="13">
        <v>31</v>
      </c>
      <c r="M181" s="7">
        <v>39417</v>
      </c>
      <c r="N181" s="13">
        <v>0.04</v>
      </c>
      <c r="O181" s="13">
        <f t="shared" si="3"/>
        <v>2908</v>
      </c>
    </row>
    <row r="182" spans="1:15" x14ac:dyDescent="0.25">
      <c r="A182" s="7">
        <v>39326</v>
      </c>
      <c r="B182">
        <v>0.1</v>
      </c>
      <c r="C182">
        <v>1</v>
      </c>
      <c r="E182" s="7">
        <v>37622</v>
      </c>
      <c r="F182">
        <v>660</v>
      </c>
      <c r="G182">
        <v>31</v>
      </c>
      <c r="I182" s="7">
        <v>37653</v>
      </c>
      <c r="J182" s="13">
        <v>1648</v>
      </c>
      <c r="K182" s="13">
        <v>28</v>
      </c>
      <c r="M182" s="7">
        <v>39448</v>
      </c>
      <c r="N182" s="13">
        <v>7.4999999999999997E-2</v>
      </c>
      <c r="O182" s="13">
        <f t="shared" si="3"/>
        <v>2491</v>
      </c>
    </row>
    <row r="183" spans="1:15" x14ac:dyDescent="0.25">
      <c r="A183" s="7">
        <v>39356</v>
      </c>
      <c r="B183">
        <v>0.1</v>
      </c>
      <c r="C183">
        <v>1</v>
      </c>
      <c r="E183" s="7">
        <v>37653</v>
      </c>
      <c r="F183">
        <v>1648</v>
      </c>
      <c r="G183">
        <v>28</v>
      </c>
      <c r="I183" s="7">
        <v>37681</v>
      </c>
      <c r="J183" s="13">
        <v>2051</v>
      </c>
      <c r="K183" s="13">
        <v>31</v>
      </c>
      <c r="M183" s="7">
        <v>39479</v>
      </c>
      <c r="N183" s="13">
        <v>0.16</v>
      </c>
      <c r="O183" s="13">
        <f t="shared" si="3"/>
        <v>1395</v>
      </c>
    </row>
    <row r="184" spans="1:15" x14ac:dyDescent="0.25">
      <c r="A184" s="7">
        <v>39387</v>
      </c>
      <c r="B184">
        <v>0.04</v>
      </c>
      <c r="C184">
        <v>1</v>
      </c>
      <c r="E184" s="7">
        <v>37681</v>
      </c>
      <c r="F184">
        <v>2051</v>
      </c>
      <c r="G184">
        <v>31</v>
      </c>
      <c r="I184" s="7">
        <v>37712</v>
      </c>
      <c r="J184" s="13">
        <v>1858</v>
      </c>
      <c r="K184" s="13">
        <v>30</v>
      </c>
      <c r="M184" s="7">
        <v>39508</v>
      </c>
      <c r="N184" s="13">
        <v>0.09</v>
      </c>
      <c r="O184" s="13">
        <f t="shared" si="3"/>
        <v>937</v>
      </c>
    </row>
    <row r="185" spans="1:15" x14ac:dyDescent="0.25">
      <c r="A185" s="7">
        <v>39417</v>
      </c>
      <c r="B185">
        <v>0.04</v>
      </c>
      <c r="C185">
        <v>1</v>
      </c>
      <c r="E185" s="7">
        <v>37712</v>
      </c>
      <c r="F185">
        <v>1858</v>
      </c>
      <c r="G185">
        <v>30</v>
      </c>
      <c r="I185" s="7">
        <v>37742</v>
      </c>
      <c r="J185" s="13">
        <v>4342</v>
      </c>
      <c r="K185" s="13">
        <v>31</v>
      </c>
      <c r="M185" s="7">
        <v>39539</v>
      </c>
      <c r="N185" s="13">
        <v>0.17</v>
      </c>
      <c r="O185" s="13">
        <f t="shared" si="3"/>
        <v>4142</v>
      </c>
    </row>
    <row r="186" spans="1:15" x14ac:dyDescent="0.25">
      <c r="A186" s="7">
        <v>39448</v>
      </c>
      <c r="B186">
        <v>7.4999999999999997E-2</v>
      </c>
      <c r="C186">
        <v>1</v>
      </c>
      <c r="E186" s="7">
        <v>37742</v>
      </c>
      <c r="F186">
        <v>4342</v>
      </c>
      <c r="G186">
        <v>31</v>
      </c>
      <c r="I186" s="7">
        <v>37773</v>
      </c>
      <c r="J186" s="13">
        <v>5840</v>
      </c>
      <c r="K186" s="13">
        <v>30</v>
      </c>
      <c r="M186" s="7">
        <v>39569</v>
      </c>
      <c r="N186" s="13">
        <v>0.16</v>
      </c>
      <c r="O186" s="13">
        <f t="shared" si="3"/>
        <v>5738.8</v>
      </c>
    </row>
    <row r="187" spans="1:15" x14ac:dyDescent="0.25">
      <c r="A187" s="7">
        <v>39479</v>
      </c>
      <c r="B187">
        <v>0.16</v>
      </c>
      <c r="C187">
        <v>1</v>
      </c>
      <c r="E187" s="7">
        <v>37773</v>
      </c>
      <c r="F187">
        <v>5840</v>
      </c>
      <c r="G187">
        <v>30</v>
      </c>
      <c r="I187" s="7">
        <v>37803</v>
      </c>
      <c r="J187" s="13">
        <v>6550</v>
      </c>
      <c r="K187" s="13">
        <v>31</v>
      </c>
      <c r="M187" s="7">
        <v>39600</v>
      </c>
      <c r="N187" s="13">
        <v>0.13</v>
      </c>
      <c r="O187" s="13">
        <f t="shared" si="3"/>
        <v>7023</v>
      </c>
    </row>
    <row r="188" spans="1:15" x14ac:dyDescent="0.25">
      <c r="A188" s="7">
        <v>39508</v>
      </c>
      <c r="B188">
        <v>0.09</v>
      </c>
      <c r="C188">
        <v>1</v>
      </c>
      <c r="E188" s="7">
        <v>37803</v>
      </c>
      <c r="F188">
        <v>6550</v>
      </c>
      <c r="G188">
        <v>31</v>
      </c>
      <c r="I188" s="7">
        <v>37834</v>
      </c>
      <c r="J188" s="13">
        <v>5352</v>
      </c>
      <c r="K188" s="13">
        <v>31</v>
      </c>
      <c r="M188" s="7">
        <v>39630</v>
      </c>
      <c r="N188" s="13">
        <v>0.12</v>
      </c>
      <c r="O188" s="13">
        <f t="shared" si="3"/>
        <v>7068</v>
      </c>
    </row>
    <row r="189" spans="1:15" x14ac:dyDescent="0.25">
      <c r="A189" s="7">
        <v>39539</v>
      </c>
      <c r="B189">
        <v>0.17</v>
      </c>
      <c r="C189">
        <v>1</v>
      </c>
      <c r="E189" s="7">
        <v>37834</v>
      </c>
      <c r="F189">
        <v>5352</v>
      </c>
      <c r="G189">
        <v>31</v>
      </c>
      <c r="I189" s="7">
        <v>37865</v>
      </c>
      <c r="J189" s="13">
        <v>4614</v>
      </c>
      <c r="K189" s="13">
        <v>30</v>
      </c>
      <c r="M189" s="7">
        <v>39661</v>
      </c>
      <c r="N189" s="13">
        <v>0.12</v>
      </c>
      <c r="O189" s="13">
        <f t="shared" si="3"/>
        <v>7039</v>
      </c>
    </row>
    <row r="190" spans="1:15" x14ac:dyDescent="0.25">
      <c r="A190" s="7">
        <v>39569</v>
      </c>
      <c r="B190">
        <v>0.16</v>
      </c>
      <c r="C190">
        <v>1</v>
      </c>
      <c r="E190" s="7">
        <v>37865</v>
      </c>
      <c r="F190">
        <v>4614</v>
      </c>
      <c r="G190">
        <v>30</v>
      </c>
      <c r="I190" s="7">
        <v>37895</v>
      </c>
      <c r="J190" s="13">
        <v>4705</v>
      </c>
      <c r="K190" s="13">
        <v>31</v>
      </c>
      <c r="M190" s="7">
        <v>39692</v>
      </c>
      <c r="N190" s="13">
        <v>0.1</v>
      </c>
      <c r="O190" s="13">
        <f t="shared" si="3"/>
        <v>6355</v>
      </c>
    </row>
    <row r="191" spans="1:15" x14ac:dyDescent="0.25">
      <c r="A191" s="7">
        <v>39600</v>
      </c>
      <c r="B191">
        <v>0.13</v>
      </c>
      <c r="C191">
        <v>1</v>
      </c>
      <c r="E191" s="7">
        <v>37895</v>
      </c>
      <c r="F191">
        <v>4705</v>
      </c>
      <c r="G191">
        <v>31</v>
      </c>
      <c r="I191" s="7">
        <v>37926</v>
      </c>
      <c r="J191" s="13">
        <v>3213</v>
      </c>
      <c r="K191" s="13">
        <v>30</v>
      </c>
      <c r="M191" s="7">
        <v>39722</v>
      </c>
      <c r="N191" s="13">
        <v>0.08</v>
      </c>
      <c r="O191" s="13">
        <f t="shared" ref="O191:O254" si="4">VLOOKUP(A195,I$2:J$311,2,FALSE)</f>
        <v>5776</v>
      </c>
    </row>
    <row r="192" spans="1:15" x14ac:dyDescent="0.25">
      <c r="A192" s="7">
        <v>39630</v>
      </c>
      <c r="B192">
        <v>0.12</v>
      </c>
      <c r="C192">
        <v>1</v>
      </c>
      <c r="E192" s="7">
        <v>37926</v>
      </c>
      <c r="F192">
        <v>3213</v>
      </c>
      <c r="G192">
        <v>30</v>
      </c>
      <c r="I192" s="7">
        <v>37956</v>
      </c>
      <c r="J192" s="13">
        <v>4718</v>
      </c>
      <c r="K192" s="13">
        <v>31</v>
      </c>
      <c r="M192" s="7">
        <v>39753</v>
      </c>
      <c r="N192" s="13">
        <v>0.05</v>
      </c>
      <c r="O192" s="13">
        <f t="shared" si="4"/>
        <v>4798</v>
      </c>
    </row>
    <row r="193" spans="1:15" x14ac:dyDescent="0.25">
      <c r="A193" s="7">
        <v>39661</v>
      </c>
      <c r="B193">
        <v>0.12</v>
      </c>
      <c r="C193">
        <v>1</v>
      </c>
      <c r="E193" s="7">
        <v>37956</v>
      </c>
      <c r="F193">
        <v>4718</v>
      </c>
      <c r="G193">
        <v>31</v>
      </c>
      <c r="I193" s="7">
        <v>37987</v>
      </c>
      <c r="J193" s="13">
        <v>2142</v>
      </c>
      <c r="K193" s="13">
        <v>31</v>
      </c>
      <c r="M193" s="7">
        <v>39783</v>
      </c>
      <c r="N193" s="13">
        <v>0.08</v>
      </c>
      <c r="O193" s="13">
        <f t="shared" si="4"/>
        <v>2915</v>
      </c>
    </row>
    <row r="194" spans="1:15" x14ac:dyDescent="0.25">
      <c r="A194" s="7">
        <v>39692</v>
      </c>
      <c r="B194">
        <v>0.1</v>
      </c>
      <c r="C194">
        <v>1</v>
      </c>
      <c r="E194" s="7">
        <v>37987</v>
      </c>
      <c r="F194">
        <v>2142</v>
      </c>
      <c r="G194">
        <v>31</v>
      </c>
      <c r="I194" s="7">
        <v>38018</v>
      </c>
      <c r="J194" s="13">
        <v>1572</v>
      </c>
      <c r="K194" s="13">
        <v>29</v>
      </c>
      <c r="M194" s="7">
        <v>39814</v>
      </c>
      <c r="N194" s="13">
        <v>0.1</v>
      </c>
      <c r="O194" s="13">
        <f t="shared" si="4"/>
        <v>3235</v>
      </c>
    </row>
    <row r="195" spans="1:15" x14ac:dyDescent="0.25">
      <c r="A195" s="7">
        <v>39722</v>
      </c>
      <c r="B195">
        <v>0.08</v>
      </c>
      <c r="C195">
        <v>1</v>
      </c>
      <c r="E195" s="7">
        <v>38018</v>
      </c>
      <c r="F195">
        <v>1572</v>
      </c>
      <c r="G195">
        <v>29</v>
      </c>
      <c r="I195" s="7">
        <v>38047</v>
      </c>
      <c r="J195" s="13">
        <v>581</v>
      </c>
      <c r="K195" s="13">
        <v>31</v>
      </c>
      <c r="M195" s="7">
        <v>39845</v>
      </c>
      <c r="N195" s="13">
        <v>0.01</v>
      </c>
      <c r="O195" s="13">
        <f t="shared" si="4"/>
        <v>1909</v>
      </c>
    </row>
    <row r="196" spans="1:15" x14ac:dyDescent="0.25">
      <c r="A196" s="7">
        <v>39753</v>
      </c>
      <c r="B196">
        <v>0.05</v>
      </c>
      <c r="C196">
        <v>1</v>
      </c>
      <c r="E196" s="7">
        <v>38047</v>
      </c>
      <c r="F196">
        <v>581</v>
      </c>
      <c r="G196">
        <v>31</v>
      </c>
      <c r="I196" s="7">
        <v>38078</v>
      </c>
      <c r="J196" s="13">
        <v>2192</v>
      </c>
      <c r="K196" s="13">
        <v>30</v>
      </c>
      <c r="M196" s="7">
        <v>39873</v>
      </c>
      <c r="N196" s="13">
        <v>0.15</v>
      </c>
      <c r="O196" s="13">
        <f t="shared" si="4"/>
        <v>95</v>
      </c>
    </row>
    <row r="197" spans="1:15" x14ac:dyDescent="0.25">
      <c r="A197" s="7">
        <v>39783</v>
      </c>
      <c r="B197">
        <v>0.08</v>
      </c>
      <c r="C197">
        <v>1</v>
      </c>
      <c r="E197" s="7">
        <v>38078</v>
      </c>
      <c r="F197">
        <v>2192</v>
      </c>
      <c r="G197">
        <v>30</v>
      </c>
      <c r="I197" s="7">
        <v>38108</v>
      </c>
      <c r="J197" s="13">
        <v>6043</v>
      </c>
      <c r="K197" s="13">
        <v>31</v>
      </c>
      <c r="M197" s="7">
        <v>39904</v>
      </c>
      <c r="N197" s="13">
        <v>0.12</v>
      </c>
      <c r="O197" s="13">
        <f t="shared" si="4"/>
        <v>1390</v>
      </c>
    </row>
    <row r="198" spans="1:15" x14ac:dyDescent="0.25">
      <c r="A198" s="7">
        <v>39814</v>
      </c>
      <c r="B198">
        <v>0.1</v>
      </c>
      <c r="C198">
        <v>1</v>
      </c>
      <c r="E198" s="7">
        <v>38108</v>
      </c>
      <c r="F198">
        <v>6043</v>
      </c>
      <c r="G198">
        <v>31</v>
      </c>
      <c r="I198" s="7">
        <v>38139</v>
      </c>
      <c r="J198" s="13">
        <v>6147</v>
      </c>
      <c r="K198" s="13">
        <v>30</v>
      </c>
      <c r="M198" s="7">
        <v>39934</v>
      </c>
      <c r="N198" s="13">
        <v>0.1</v>
      </c>
      <c r="O198" s="13">
        <f t="shared" si="4"/>
        <v>5504</v>
      </c>
    </row>
    <row r="199" spans="1:15" x14ac:dyDescent="0.25">
      <c r="A199" s="7">
        <v>39845</v>
      </c>
      <c r="B199">
        <v>0.01</v>
      </c>
      <c r="C199">
        <v>1</v>
      </c>
      <c r="E199" s="7">
        <v>38139</v>
      </c>
      <c r="F199">
        <v>6147</v>
      </c>
      <c r="G199">
        <v>30</v>
      </c>
      <c r="I199" s="7">
        <v>38169</v>
      </c>
      <c r="J199" s="13">
        <v>6861</v>
      </c>
      <c r="K199" s="13">
        <v>31</v>
      </c>
      <c r="M199" s="7">
        <v>39965</v>
      </c>
      <c r="N199" s="13">
        <v>0.14000000000000001</v>
      </c>
      <c r="O199" s="13">
        <f t="shared" si="4"/>
        <v>5560.3</v>
      </c>
    </row>
    <row r="200" spans="1:15" x14ac:dyDescent="0.25">
      <c r="A200" s="7">
        <v>39873</v>
      </c>
      <c r="B200">
        <v>0.15</v>
      </c>
      <c r="C200">
        <v>1</v>
      </c>
      <c r="E200" s="7">
        <v>38169</v>
      </c>
      <c r="F200">
        <v>6861</v>
      </c>
      <c r="G200">
        <v>31</v>
      </c>
      <c r="I200" s="7">
        <v>38200</v>
      </c>
      <c r="J200" s="13">
        <v>6802</v>
      </c>
      <c r="K200" s="13">
        <v>31</v>
      </c>
      <c r="M200" s="7">
        <v>39995</v>
      </c>
      <c r="N200" s="13">
        <v>0.19</v>
      </c>
      <c r="O200" s="13">
        <f t="shared" si="4"/>
        <v>5264</v>
      </c>
    </row>
    <row r="201" spans="1:15" x14ac:dyDescent="0.25">
      <c r="A201" s="7">
        <v>39904</v>
      </c>
      <c r="B201">
        <v>0.12</v>
      </c>
      <c r="C201">
        <v>1</v>
      </c>
      <c r="E201" s="7">
        <v>38200</v>
      </c>
      <c r="F201">
        <v>6802</v>
      </c>
      <c r="G201">
        <v>31</v>
      </c>
      <c r="I201" s="7">
        <v>38231</v>
      </c>
      <c r="J201" s="13">
        <v>6630</v>
      </c>
      <c r="K201" s="13">
        <v>30</v>
      </c>
      <c r="M201" s="7">
        <v>40026</v>
      </c>
      <c r="N201" s="13">
        <v>0.14000000000000001</v>
      </c>
      <c r="O201" s="13">
        <f t="shared" si="4"/>
        <v>5140</v>
      </c>
    </row>
    <row r="202" spans="1:15" x14ac:dyDescent="0.25">
      <c r="A202" s="7">
        <v>39934</v>
      </c>
      <c r="B202">
        <v>0.1</v>
      </c>
      <c r="C202">
        <v>1</v>
      </c>
      <c r="E202" s="7">
        <v>38231</v>
      </c>
      <c r="F202">
        <v>6630</v>
      </c>
      <c r="G202">
        <v>30</v>
      </c>
      <c r="I202" s="7">
        <v>38261</v>
      </c>
      <c r="J202" s="13">
        <v>5552</v>
      </c>
      <c r="K202" s="13">
        <v>31</v>
      </c>
      <c r="M202" s="7">
        <v>40057</v>
      </c>
      <c r="N202" s="13">
        <v>0.12</v>
      </c>
      <c r="O202" s="13">
        <f t="shared" si="4"/>
        <v>4368</v>
      </c>
    </row>
    <row r="203" spans="1:15" x14ac:dyDescent="0.25">
      <c r="A203" s="7">
        <v>39965</v>
      </c>
      <c r="B203">
        <v>0.14000000000000001</v>
      </c>
      <c r="C203">
        <v>1</v>
      </c>
      <c r="E203" s="7">
        <v>38261</v>
      </c>
      <c r="F203">
        <v>5552</v>
      </c>
      <c r="G203">
        <v>31</v>
      </c>
      <c r="I203" s="7">
        <v>38292</v>
      </c>
      <c r="J203" s="13">
        <v>4698</v>
      </c>
      <c r="K203" s="13">
        <v>30</v>
      </c>
      <c r="M203" s="7">
        <v>40087</v>
      </c>
      <c r="N203" s="13">
        <v>4.9000000000000002E-2</v>
      </c>
      <c r="O203" s="13">
        <f t="shared" si="4"/>
        <v>3914</v>
      </c>
    </row>
    <row r="204" spans="1:15" x14ac:dyDescent="0.25">
      <c r="A204" s="7">
        <v>39995</v>
      </c>
      <c r="B204">
        <v>0.19</v>
      </c>
      <c r="C204">
        <v>1</v>
      </c>
      <c r="E204" s="7">
        <v>38292</v>
      </c>
      <c r="F204">
        <v>4698</v>
      </c>
      <c r="G204">
        <v>30</v>
      </c>
      <c r="I204" s="7">
        <v>38322</v>
      </c>
      <c r="J204" s="13">
        <v>3983</v>
      </c>
      <c r="K204" s="13">
        <v>31</v>
      </c>
      <c r="M204" s="7">
        <v>40118</v>
      </c>
      <c r="N204" s="13">
        <v>0.06</v>
      </c>
      <c r="O204" s="13">
        <f t="shared" si="4"/>
        <v>4305</v>
      </c>
    </row>
    <row r="205" spans="1:15" x14ac:dyDescent="0.25">
      <c r="A205" s="7">
        <v>40026</v>
      </c>
      <c r="B205">
        <v>0.14000000000000001</v>
      </c>
      <c r="C205">
        <v>1</v>
      </c>
      <c r="E205" s="7">
        <v>38322</v>
      </c>
      <c r="F205">
        <v>3983</v>
      </c>
      <c r="G205">
        <v>31</v>
      </c>
      <c r="I205" s="7">
        <v>38353</v>
      </c>
      <c r="J205" s="13">
        <v>1798</v>
      </c>
      <c r="K205" s="13">
        <v>31</v>
      </c>
      <c r="M205" s="7">
        <v>40148</v>
      </c>
      <c r="N205" s="13">
        <v>0.09</v>
      </c>
      <c r="O205" s="13">
        <f t="shared" si="4"/>
        <v>1611</v>
      </c>
    </row>
    <row r="206" spans="1:15" x14ac:dyDescent="0.25">
      <c r="A206" s="7">
        <v>40057</v>
      </c>
      <c r="B206">
        <v>0.12</v>
      </c>
      <c r="C206">
        <v>1</v>
      </c>
      <c r="E206" s="7">
        <v>38353</v>
      </c>
      <c r="F206">
        <v>1798</v>
      </c>
      <c r="G206">
        <v>31</v>
      </c>
      <c r="I206" s="7">
        <v>38384</v>
      </c>
      <c r="J206" s="13">
        <v>1312</v>
      </c>
      <c r="K206" s="13">
        <v>28</v>
      </c>
      <c r="M206" s="7">
        <v>40179</v>
      </c>
      <c r="N206" s="13">
        <v>0.06</v>
      </c>
      <c r="O206" s="13">
        <f t="shared" si="4"/>
        <v>921</v>
      </c>
    </row>
    <row r="207" spans="1:15" x14ac:dyDescent="0.25">
      <c r="A207" s="7">
        <v>40087</v>
      </c>
      <c r="B207">
        <v>4.9000000000000002E-2</v>
      </c>
      <c r="C207">
        <v>1</v>
      </c>
      <c r="E207" s="7">
        <v>38384</v>
      </c>
      <c r="F207">
        <v>1312</v>
      </c>
      <c r="G207">
        <v>28</v>
      </c>
      <c r="I207" s="7">
        <v>38412</v>
      </c>
      <c r="J207" s="13">
        <v>1025</v>
      </c>
      <c r="K207" s="13">
        <v>31</v>
      </c>
      <c r="M207" s="7">
        <v>40210</v>
      </c>
      <c r="N207" s="13">
        <v>0.24</v>
      </c>
      <c r="O207" s="13">
        <f t="shared" si="4"/>
        <v>1172</v>
      </c>
    </row>
    <row r="208" spans="1:15" x14ac:dyDescent="0.25">
      <c r="A208" s="7">
        <v>40118</v>
      </c>
      <c r="B208">
        <v>0.06</v>
      </c>
      <c r="C208">
        <v>1</v>
      </c>
      <c r="E208" s="7">
        <v>38412</v>
      </c>
      <c r="F208">
        <v>1025</v>
      </c>
      <c r="G208">
        <v>31</v>
      </c>
      <c r="I208" s="7">
        <v>38443</v>
      </c>
      <c r="J208" s="13">
        <v>1058.4000000000001</v>
      </c>
      <c r="K208" s="13">
        <v>30</v>
      </c>
      <c r="M208" s="7">
        <v>40238</v>
      </c>
      <c r="N208" s="13">
        <v>0.15</v>
      </c>
      <c r="O208" s="13">
        <f t="shared" si="4"/>
        <v>549</v>
      </c>
    </row>
    <row r="209" spans="1:15" x14ac:dyDescent="0.25">
      <c r="A209" s="7">
        <v>40148</v>
      </c>
      <c r="B209">
        <v>0.09</v>
      </c>
      <c r="C209">
        <v>1</v>
      </c>
      <c r="E209" s="7">
        <v>38443</v>
      </c>
      <c r="F209">
        <v>1058.4000000000001</v>
      </c>
      <c r="G209">
        <v>30</v>
      </c>
      <c r="I209" s="7">
        <v>38473</v>
      </c>
      <c r="J209" s="13">
        <v>2195.1999999999998</v>
      </c>
      <c r="K209" s="13">
        <v>31</v>
      </c>
      <c r="M209" s="7">
        <v>40269</v>
      </c>
      <c r="N209" s="13">
        <v>0.12</v>
      </c>
      <c r="O209" s="13">
        <f t="shared" si="4"/>
        <v>1467</v>
      </c>
    </row>
    <row r="210" spans="1:15" x14ac:dyDescent="0.25">
      <c r="A210" s="7">
        <v>40179</v>
      </c>
      <c r="B210">
        <v>0.06</v>
      </c>
      <c r="C210">
        <v>1</v>
      </c>
      <c r="E210" s="7">
        <v>38473</v>
      </c>
      <c r="F210">
        <v>2195.1999999999998</v>
      </c>
      <c r="G210">
        <v>31</v>
      </c>
      <c r="I210" s="7">
        <v>38504</v>
      </c>
      <c r="J210" s="13">
        <v>5099.5</v>
      </c>
      <c r="K210" s="13">
        <v>30</v>
      </c>
      <c r="M210" s="7">
        <v>40299</v>
      </c>
      <c r="N210" s="13">
        <v>0.1</v>
      </c>
      <c r="O210" s="13">
        <f t="shared" si="4"/>
        <v>4369</v>
      </c>
    </row>
    <row r="211" spans="1:15" x14ac:dyDescent="0.25">
      <c r="A211" s="7">
        <v>40210</v>
      </c>
      <c r="B211">
        <v>0.24</v>
      </c>
      <c r="C211">
        <v>1</v>
      </c>
      <c r="E211" s="7">
        <v>38504</v>
      </c>
      <c r="F211">
        <v>5099.5</v>
      </c>
      <c r="G211">
        <v>30</v>
      </c>
      <c r="I211" s="7">
        <v>38534</v>
      </c>
      <c r="J211" s="13">
        <v>6613</v>
      </c>
      <c r="K211" s="13">
        <v>31</v>
      </c>
      <c r="M211" s="7">
        <v>40330</v>
      </c>
      <c r="N211" s="13">
        <v>0.16</v>
      </c>
      <c r="O211" s="13">
        <f t="shared" si="4"/>
        <v>5856</v>
      </c>
    </row>
    <row r="212" spans="1:15" x14ac:dyDescent="0.25">
      <c r="A212" s="7">
        <v>40238</v>
      </c>
      <c r="B212">
        <v>0.15</v>
      </c>
      <c r="C212">
        <v>1</v>
      </c>
      <c r="E212" s="7">
        <v>38534</v>
      </c>
      <c r="F212">
        <v>6613</v>
      </c>
      <c r="G212">
        <v>31</v>
      </c>
      <c r="I212" s="7">
        <v>38565</v>
      </c>
      <c r="J212" s="13">
        <v>7174</v>
      </c>
      <c r="K212" s="13">
        <v>31</v>
      </c>
      <c r="M212" s="7">
        <v>40360</v>
      </c>
      <c r="N212" s="13">
        <v>0.14000000000000001</v>
      </c>
      <c r="O212" s="13">
        <f t="shared" si="4"/>
        <v>6555</v>
      </c>
    </row>
    <row r="213" spans="1:15" x14ac:dyDescent="0.25">
      <c r="A213" s="7">
        <v>40269</v>
      </c>
      <c r="B213">
        <v>0.12</v>
      </c>
      <c r="C213">
        <v>1</v>
      </c>
      <c r="E213" s="7">
        <v>38565</v>
      </c>
      <c r="F213">
        <v>7174</v>
      </c>
      <c r="G213">
        <v>31</v>
      </c>
      <c r="I213" s="7">
        <v>38596</v>
      </c>
      <c r="J213" s="13">
        <v>7234</v>
      </c>
      <c r="K213" s="13">
        <v>30</v>
      </c>
      <c r="M213" s="7">
        <v>40391</v>
      </c>
      <c r="N213" s="13">
        <v>0.13</v>
      </c>
      <c r="O213" s="13">
        <f t="shared" si="4"/>
        <v>6434</v>
      </c>
    </row>
    <row r="214" spans="1:15" x14ac:dyDescent="0.25">
      <c r="A214" s="7">
        <v>40299</v>
      </c>
      <c r="B214">
        <v>0.1</v>
      </c>
      <c r="C214">
        <v>1</v>
      </c>
      <c r="E214" s="7">
        <v>38596</v>
      </c>
      <c r="F214">
        <v>7234</v>
      </c>
      <c r="G214">
        <v>30</v>
      </c>
      <c r="I214" s="7">
        <v>38626</v>
      </c>
      <c r="J214" s="13">
        <v>5703</v>
      </c>
      <c r="K214" s="13">
        <v>31</v>
      </c>
      <c r="M214" s="7">
        <v>40422</v>
      </c>
      <c r="N214" s="13">
        <v>0.08</v>
      </c>
      <c r="O214" s="13">
        <f t="shared" si="4"/>
        <v>6104</v>
      </c>
    </row>
    <row r="215" spans="1:15" x14ac:dyDescent="0.25">
      <c r="A215" s="7">
        <v>40330</v>
      </c>
      <c r="B215">
        <v>0.16</v>
      </c>
      <c r="C215">
        <v>1</v>
      </c>
      <c r="E215" s="7">
        <v>38626</v>
      </c>
      <c r="F215">
        <v>5703</v>
      </c>
      <c r="G215">
        <v>31</v>
      </c>
      <c r="I215" s="7">
        <v>38657</v>
      </c>
      <c r="J215" s="13">
        <v>4938</v>
      </c>
      <c r="K215" s="13">
        <v>30</v>
      </c>
      <c r="M215" s="7">
        <v>40452</v>
      </c>
      <c r="N215" s="13">
        <v>7.0000000000000007E-2</v>
      </c>
      <c r="O215" s="13">
        <f t="shared" si="4"/>
        <v>5131</v>
      </c>
    </row>
    <row r="216" spans="1:15" x14ac:dyDescent="0.25">
      <c r="A216" s="7">
        <v>40360</v>
      </c>
      <c r="B216">
        <v>0.14000000000000001</v>
      </c>
      <c r="C216">
        <v>1</v>
      </c>
      <c r="E216" s="7">
        <v>38657</v>
      </c>
      <c r="F216">
        <v>4938</v>
      </c>
      <c r="G216">
        <v>30</v>
      </c>
      <c r="I216" s="7">
        <v>38687</v>
      </c>
      <c r="J216" s="13">
        <v>2538</v>
      </c>
      <c r="K216" s="13">
        <v>31</v>
      </c>
      <c r="M216" s="7">
        <v>40483</v>
      </c>
      <c r="N216" s="13">
        <v>0.06</v>
      </c>
      <c r="O216" s="13">
        <f t="shared" si="4"/>
        <v>4101</v>
      </c>
    </row>
    <row r="217" spans="1:15" x14ac:dyDescent="0.25">
      <c r="A217" s="7">
        <v>40391</v>
      </c>
      <c r="B217">
        <v>0.13</v>
      </c>
      <c r="C217">
        <v>1</v>
      </c>
      <c r="E217" s="7">
        <v>38687</v>
      </c>
      <c r="F217">
        <v>2538</v>
      </c>
      <c r="G217">
        <v>31</v>
      </c>
      <c r="I217" s="7">
        <v>38718</v>
      </c>
      <c r="J217" s="13">
        <v>638</v>
      </c>
      <c r="K217" s="13">
        <v>31</v>
      </c>
      <c r="M217" s="7">
        <v>40513</v>
      </c>
      <c r="N217" s="13">
        <v>0.12</v>
      </c>
      <c r="O217" s="13">
        <f t="shared" si="4"/>
        <v>1382</v>
      </c>
    </row>
    <row r="218" spans="1:15" x14ac:dyDescent="0.25">
      <c r="A218" s="7">
        <v>40422</v>
      </c>
      <c r="B218">
        <v>0.08</v>
      </c>
      <c r="C218">
        <v>1</v>
      </c>
      <c r="E218" s="7">
        <v>38718</v>
      </c>
      <c r="F218">
        <v>638</v>
      </c>
      <c r="G218">
        <v>31</v>
      </c>
      <c r="I218" s="7">
        <v>38749</v>
      </c>
      <c r="J218" s="13">
        <v>534</v>
      </c>
      <c r="K218" s="13">
        <v>28</v>
      </c>
      <c r="M218" s="7">
        <v>40544</v>
      </c>
      <c r="N218" s="13">
        <v>0.15</v>
      </c>
      <c r="O218" s="13">
        <f t="shared" si="4"/>
        <v>323</v>
      </c>
    </row>
    <row r="219" spans="1:15" x14ac:dyDescent="0.25">
      <c r="A219" s="7">
        <v>40452</v>
      </c>
      <c r="B219">
        <v>7.0000000000000007E-2</v>
      </c>
      <c r="C219">
        <v>1</v>
      </c>
      <c r="E219" s="7">
        <v>38749</v>
      </c>
      <c r="F219">
        <v>534</v>
      </c>
      <c r="G219">
        <v>28</v>
      </c>
      <c r="I219" s="7">
        <v>38777</v>
      </c>
      <c r="J219" s="13">
        <v>450</v>
      </c>
      <c r="K219" s="13">
        <v>31</v>
      </c>
      <c r="M219" s="7">
        <v>40575</v>
      </c>
      <c r="N219" s="13">
        <v>0.17</v>
      </c>
      <c r="O219" s="13">
        <f t="shared" si="4"/>
        <v>742</v>
      </c>
    </row>
    <row r="220" spans="1:15" x14ac:dyDescent="0.25">
      <c r="A220" s="7">
        <v>40483</v>
      </c>
      <c r="B220">
        <v>0.06</v>
      </c>
      <c r="C220">
        <v>1</v>
      </c>
      <c r="E220" s="7">
        <v>38777</v>
      </c>
      <c r="F220">
        <v>450</v>
      </c>
      <c r="G220">
        <v>31</v>
      </c>
      <c r="I220" s="7">
        <v>38808</v>
      </c>
      <c r="J220" s="13">
        <v>1248.4000000000001</v>
      </c>
      <c r="K220" s="13">
        <v>30</v>
      </c>
      <c r="M220" s="7">
        <v>40603</v>
      </c>
      <c r="N220" s="13">
        <v>0.11</v>
      </c>
      <c r="O220" s="13">
        <f t="shared" si="4"/>
        <v>239</v>
      </c>
    </row>
    <row r="221" spans="1:15" x14ac:dyDescent="0.25">
      <c r="A221" s="7">
        <v>40513</v>
      </c>
      <c r="B221">
        <v>0.12</v>
      </c>
      <c r="C221">
        <v>1</v>
      </c>
      <c r="E221" s="7">
        <v>38808</v>
      </c>
      <c r="F221">
        <v>1248.4000000000001</v>
      </c>
      <c r="G221">
        <v>30</v>
      </c>
      <c r="I221" s="7">
        <v>38838</v>
      </c>
      <c r="J221" s="13">
        <v>2540.1999999999998</v>
      </c>
      <c r="K221" s="13">
        <v>31</v>
      </c>
      <c r="M221" s="7">
        <v>40664</v>
      </c>
      <c r="N221" s="13">
        <v>0.15</v>
      </c>
      <c r="O221" s="13">
        <f t="shared" si="4"/>
        <v>3426</v>
      </c>
    </row>
    <row r="222" spans="1:15" x14ac:dyDescent="0.25">
      <c r="A222" s="7">
        <v>40544</v>
      </c>
      <c r="B222">
        <v>0.15</v>
      </c>
      <c r="C222">
        <v>1</v>
      </c>
      <c r="E222" s="7">
        <v>38838</v>
      </c>
      <c r="F222">
        <v>2540.1999999999998</v>
      </c>
      <c r="G222">
        <v>31</v>
      </c>
      <c r="I222" s="7">
        <v>38869</v>
      </c>
      <c r="J222" s="13">
        <v>4497</v>
      </c>
      <c r="K222" s="13">
        <v>30</v>
      </c>
      <c r="M222" s="7">
        <v>40695</v>
      </c>
      <c r="N222" s="13">
        <v>0.17</v>
      </c>
      <c r="O222" s="13">
        <f t="shared" si="4"/>
        <v>4645</v>
      </c>
    </row>
    <row r="223" spans="1:15" x14ac:dyDescent="0.25">
      <c r="A223" s="7">
        <v>40575</v>
      </c>
      <c r="B223">
        <v>0.17</v>
      </c>
      <c r="C223">
        <v>1</v>
      </c>
      <c r="E223" s="7">
        <v>38869</v>
      </c>
      <c r="F223">
        <v>4497</v>
      </c>
      <c r="G223">
        <v>30</v>
      </c>
      <c r="I223" s="7">
        <v>38899</v>
      </c>
      <c r="J223" s="13">
        <v>7270.7999999999993</v>
      </c>
      <c r="K223" s="13">
        <v>31</v>
      </c>
      <c r="M223" s="7">
        <v>40725</v>
      </c>
      <c r="N223" s="13">
        <v>0.18</v>
      </c>
      <c r="O223" s="13">
        <f t="shared" si="4"/>
        <v>5973.6</v>
      </c>
    </row>
    <row r="224" spans="1:15" x14ac:dyDescent="0.25">
      <c r="A224" s="7">
        <v>40603</v>
      </c>
      <c r="B224">
        <v>0.11</v>
      </c>
      <c r="C224">
        <v>1</v>
      </c>
      <c r="E224" s="7">
        <v>38899</v>
      </c>
      <c r="F224">
        <v>7270.7999999999993</v>
      </c>
      <c r="G224">
        <v>31</v>
      </c>
      <c r="I224" s="7">
        <v>38930</v>
      </c>
      <c r="J224" s="13">
        <v>6833</v>
      </c>
      <c r="K224" s="13">
        <v>31</v>
      </c>
      <c r="M224" s="7">
        <v>40756</v>
      </c>
      <c r="N224" s="13">
        <v>0.15</v>
      </c>
      <c r="O224" s="13">
        <f t="shared" si="4"/>
        <v>6029</v>
      </c>
    </row>
    <row r="225" spans="1:15" x14ac:dyDescent="0.25">
      <c r="A225" s="7">
        <v>40664</v>
      </c>
      <c r="B225">
        <v>0.15</v>
      </c>
      <c r="C225">
        <v>1</v>
      </c>
      <c r="E225" s="7">
        <v>38930</v>
      </c>
      <c r="F225">
        <v>6833</v>
      </c>
      <c r="G225">
        <v>31</v>
      </c>
      <c r="I225" s="7">
        <v>38961</v>
      </c>
      <c r="J225" s="13">
        <v>6086</v>
      </c>
      <c r="K225" s="13">
        <v>30</v>
      </c>
      <c r="M225" s="7">
        <v>40787</v>
      </c>
      <c r="N225" s="13">
        <v>0.11</v>
      </c>
      <c r="O225" s="13">
        <f t="shared" si="4"/>
        <v>6254.8</v>
      </c>
    </row>
    <row r="226" spans="1:15" x14ac:dyDescent="0.25">
      <c r="A226" s="7">
        <v>40695</v>
      </c>
      <c r="B226">
        <v>0.17</v>
      </c>
      <c r="C226">
        <v>1</v>
      </c>
      <c r="E226" s="7">
        <v>38961</v>
      </c>
      <c r="F226">
        <v>6086</v>
      </c>
      <c r="G226">
        <v>30</v>
      </c>
      <c r="I226" s="7">
        <v>38991</v>
      </c>
      <c r="J226" s="13">
        <v>5124</v>
      </c>
      <c r="K226" s="13">
        <v>31</v>
      </c>
      <c r="M226" s="7">
        <v>40817</v>
      </c>
      <c r="N226" s="13">
        <v>0.1</v>
      </c>
      <c r="O226" s="13">
        <f t="shared" si="4"/>
        <v>4532</v>
      </c>
    </row>
    <row r="227" spans="1:15" x14ac:dyDescent="0.25">
      <c r="A227" s="7">
        <v>40725</v>
      </c>
      <c r="B227">
        <v>0.18</v>
      </c>
      <c r="C227">
        <v>1</v>
      </c>
      <c r="E227" s="7">
        <v>38991</v>
      </c>
      <c r="F227">
        <v>5124</v>
      </c>
      <c r="G227">
        <v>31</v>
      </c>
      <c r="I227" s="7">
        <v>39022</v>
      </c>
      <c r="J227" s="13">
        <v>4911</v>
      </c>
      <c r="K227" s="13">
        <v>30</v>
      </c>
      <c r="M227" s="7">
        <v>40848</v>
      </c>
      <c r="N227" s="13">
        <v>0.04</v>
      </c>
      <c r="O227" s="13">
        <f t="shared" si="4"/>
        <v>4315</v>
      </c>
    </row>
    <row r="228" spans="1:15" x14ac:dyDescent="0.25">
      <c r="A228" s="7">
        <v>40756</v>
      </c>
      <c r="B228">
        <v>0.15</v>
      </c>
      <c r="C228">
        <v>1</v>
      </c>
      <c r="E228" s="7">
        <v>39022</v>
      </c>
      <c r="F228">
        <v>4911</v>
      </c>
      <c r="G228">
        <v>30</v>
      </c>
      <c r="I228" s="7">
        <v>39052</v>
      </c>
      <c r="J228" s="13">
        <v>4059</v>
      </c>
      <c r="K228" s="13">
        <v>31</v>
      </c>
      <c r="M228" s="7">
        <v>40878</v>
      </c>
      <c r="N228" s="13">
        <v>0.06</v>
      </c>
      <c r="O228" s="13">
        <f t="shared" si="4"/>
        <v>3152</v>
      </c>
    </row>
    <row r="229" spans="1:15" x14ac:dyDescent="0.25">
      <c r="A229" s="7">
        <v>40787</v>
      </c>
      <c r="B229">
        <v>0.11</v>
      </c>
      <c r="C229">
        <v>1</v>
      </c>
      <c r="E229" s="7">
        <v>39052</v>
      </c>
      <c r="F229">
        <v>4059</v>
      </c>
      <c r="G229">
        <v>31</v>
      </c>
      <c r="I229" s="7">
        <v>39083</v>
      </c>
      <c r="J229" s="13">
        <v>3408.6</v>
      </c>
      <c r="K229" s="13">
        <v>31</v>
      </c>
      <c r="M229" s="7">
        <v>40909</v>
      </c>
      <c r="N229" s="13">
        <v>0.06</v>
      </c>
      <c r="O229" s="13">
        <f t="shared" si="4"/>
        <v>2430</v>
      </c>
    </row>
    <row r="230" spans="1:15" x14ac:dyDescent="0.25">
      <c r="A230" s="7">
        <v>40817</v>
      </c>
      <c r="B230">
        <v>0.1</v>
      </c>
      <c r="C230">
        <v>1</v>
      </c>
      <c r="E230" s="7">
        <v>39083</v>
      </c>
      <c r="F230">
        <v>3408.6</v>
      </c>
      <c r="G230">
        <v>31</v>
      </c>
      <c r="I230" s="7">
        <v>39114</v>
      </c>
      <c r="J230" s="13">
        <v>2625</v>
      </c>
      <c r="K230" s="13">
        <v>28</v>
      </c>
      <c r="M230" s="7">
        <v>40940</v>
      </c>
      <c r="N230" s="13">
        <v>0.04</v>
      </c>
      <c r="O230" s="13">
        <f t="shared" si="4"/>
        <v>306</v>
      </c>
    </row>
    <row r="231" spans="1:15" x14ac:dyDescent="0.25">
      <c r="A231" s="7">
        <v>40848</v>
      </c>
      <c r="B231">
        <v>0.04</v>
      </c>
      <c r="C231">
        <v>1</v>
      </c>
      <c r="E231" s="7">
        <v>39114</v>
      </c>
      <c r="F231">
        <v>2625</v>
      </c>
      <c r="G231">
        <v>28</v>
      </c>
      <c r="I231" s="7">
        <v>39142</v>
      </c>
      <c r="J231" s="13">
        <v>1898</v>
      </c>
      <c r="K231" s="13">
        <v>31</v>
      </c>
      <c r="M231" s="7">
        <v>40969</v>
      </c>
      <c r="N231" s="13">
        <v>0.04</v>
      </c>
      <c r="O231" s="13">
        <f t="shared" si="4"/>
        <v>332</v>
      </c>
    </row>
    <row r="232" spans="1:15" x14ac:dyDescent="0.25">
      <c r="A232" s="7">
        <v>40878</v>
      </c>
      <c r="B232">
        <v>0.06</v>
      </c>
      <c r="C232">
        <v>1</v>
      </c>
      <c r="E232" s="7">
        <v>39142</v>
      </c>
      <c r="F232">
        <v>1898</v>
      </c>
      <c r="G232">
        <v>31</v>
      </c>
      <c r="I232" s="7">
        <v>39173</v>
      </c>
      <c r="J232" s="13">
        <v>3195.3</v>
      </c>
      <c r="K232" s="13">
        <v>30</v>
      </c>
      <c r="M232" s="7">
        <v>41000</v>
      </c>
      <c r="N232" s="13">
        <v>0.18</v>
      </c>
      <c r="O232" s="13">
        <f t="shared" si="4"/>
        <v>412</v>
      </c>
    </row>
    <row r="233" spans="1:15" x14ac:dyDescent="0.25">
      <c r="A233" s="7">
        <v>40909</v>
      </c>
      <c r="B233">
        <v>0.06</v>
      </c>
      <c r="C233">
        <v>1</v>
      </c>
      <c r="E233" s="7">
        <v>39173</v>
      </c>
      <c r="F233">
        <v>3195.3</v>
      </c>
      <c r="G233">
        <v>30</v>
      </c>
      <c r="I233" s="7">
        <v>39203</v>
      </c>
      <c r="J233" s="13">
        <v>6149</v>
      </c>
      <c r="K233" s="13">
        <v>31</v>
      </c>
      <c r="M233" s="7">
        <v>41030</v>
      </c>
      <c r="N233" s="13">
        <v>0.2</v>
      </c>
      <c r="O233" s="13">
        <f t="shared" si="4"/>
        <v>2033</v>
      </c>
    </row>
    <row r="234" spans="1:15" x14ac:dyDescent="0.25">
      <c r="A234" s="7">
        <v>40940</v>
      </c>
      <c r="B234">
        <v>0.04</v>
      </c>
      <c r="C234">
        <v>1</v>
      </c>
      <c r="E234" s="7">
        <v>39203</v>
      </c>
      <c r="F234">
        <v>6149</v>
      </c>
      <c r="G234">
        <v>31</v>
      </c>
      <c r="I234" s="7">
        <v>39234</v>
      </c>
      <c r="J234" s="13">
        <v>6706</v>
      </c>
      <c r="K234" s="13">
        <v>30</v>
      </c>
      <c r="M234" s="7">
        <v>41061</v>
      </c>
      <c r="N234" s="13">
        <v>0.12</v>
      </c>
      <c r="O234" s="13">
        <f t="shared" si="4"/>
        <v>5321</v>
      </c>
    </row>
    <row r="235" spans="1:15" x14ac:dyDescent="0.25">
      <c r="A235" s="7">
        <v>40969</v>
      </c>
      <c r="B235">
        <v>0.04</v>
      </c>
      <c r="C235">
        <v>1</v>
      </c>
      <c r="E235" s="7">
        <v>39234</v>
      </c>
      <c r="F235">
        <v>6706</v>
      </c>
      <c r="G235">
        <v>30</v>
      </c>
      <c r="I235" s="7">
        <v>39264</v>
      </c>
      <c r="J235" s="13">
        <v>7836</v>
      </c>
      <c r="K235" s="13">
        <v>31</v>
      </c>
      <c r="M235" s="7">
        <v>41091</v>
      </c>
      <c r="N235" s="13">
        <v>0.14000000000000001</v>
      </c>
      <c r="O235" s="13">
        <f t="shared" si="4"/>
        <v>5792</v>
      </c>
    </row>
    <row r="236" spans="1:15" x14ac:dyDescent="0.25">
      <c r="A236" s="7">
        <v>41000</v>
      </c>
      <c r="B236">
        <v>0.18</v>
      </c>
      <c r="C236">
        <v>1</v>
      </c>
      <c r="E236" s="7">
        <v>39264</v>
      </c>
      <c r="F236">
        <v>7836</v>
      </c>
      <c r="G236">
        <v>31</v>
      </c>
      <c r="I236" s="7">
        <v>39295</v>
      </c>
      <c r="J236" s="13">
        <v>7679</v>
      </c>
      <c r="K236" s="13">
        <v>31</v>
      </c>
      <c r="M236" s="7">
        <v>41122</v>
      </c>
      <c r="N236" s="13">
        <v>0.13</v>
      </c>
      <c r="O236" s="13">
        <f t="shared" si="4"/>
        <v>5592</v>
      </c>
    </row>
    <row r="237" spans="1:15" x14ac:dyDescent="0.25">
      <c r="A237" s="7">
        <v>41030</v>
      </c>
      <c r="B237">
        <v>0.2</v>
      </c>
      <c r="C237">
        <v>1</v>
      </c>
      <c r="E237" s="7">
        <v>39295</v>
      </c>
      <c r="F237">
        <v>7679</v>
      </c>
      <c r="G237">
        <v>31</v>
      </c>
      <c r="I237" s="7">
        <v>39326</v>
      </c>
      <c r="J237" s="13">
        <v>6959</v>
      </c>
      <c r="K237" s="13">
        <v>30</v>
      </c>
      <c r="M237" s="7">
        <v>41153</v>
      </c>
      <c r="N237" s="13">
        <v>0.12</v>
      </c>
      <c r="O237" s="13">
        <f t="shared" si="4"/>
        <v>6490.1</v>
      </c>
    </row>
    <row r="238" spans="1:15" x14ac:dyDescent="0.25">
      <c r="A238" s="7">
        <v>41061</v>
      </c>
      <c r="B238">
        <v>0.12</v>
      </c>
      <c r="C238">
        <v>1</v>
      </c>
      <c r="E238" s="7">
        <v>39326</v>
      </c>
      <c r="F238">
        <v>6959</v>
      </c>
      <c r="G238">
        <v>30</v>
      </c>
      <c r="I238" s="7">
        <v>39356</v>
      </c>
      <c r="J238" s="13">
        <v>4681</v>
      </c>
      <c r="K238" s="13">
        <v>31</v>
      </c>
      <c r="M238" s="7">
        <v>41183</v>
      </c>
      <c r="N238" s="13">
        <v>7.0000000000000007E-2</v>
      </c>
      <c r="O238" s="13">
        <f t="shared" si="4"/>
        <v>5002</v>
      </c>
    </row>
    <row r="239" spans="1:15" x14ac:dyDescent="0.25">
      <c r="A239" s="7">
        <v>41091</v>
      </c>
      <c r="B239">
        <v>0.14000000000000001</v>
      </c>
      <c r="C239">
        <v>1</v>
      </c>
      <c r="E239" s="7">
        <v>39356</v>
      </c>
      <c r="F239">
        <v>4681</v>
      </c>
      <c r="G239">
        <v>31</v>
      </c>
      <c r="I239" s="7">
        <v>39387</v>
      </c>
      <c r="J239" s="13">
        <v>5419</v>
      </c>
      <c r="K239" s="13">
        <v>30</v>
      </c>
      <c r="M239" s="7">
        <v>41214</v>
      </c>
      <c r="N239" s="13">
        <v>0.04</v>
      </c>
      <c r="O239" s="13">
        <f t="shared" si="4"/>
        <v>4607</v>
      </c>
    </row>
    <row r="240" spans="1:15" x14ac:dyDescent="0.25">
      <c r="A240" s="7">
        <v>41122</v>
      </c>
      <c r="B240">
        <v>0.13</v>
      </c>
      <c r="C240">
        <v>1</v>
      </c>
      <c r="E240" s="7">
        <v>39387</v>
      </c>
      <c r="F240">
        <v>5419</v>
      </c>
      <c r="G240">
        <v>30</v>
      </c>
      <c r="I240" s="7">
        <v>39417</v>
      </c>
      <c r="J240" s="13">
        <v>2908</v>
      </c>
      <c r="K240" s="13">
        <v>31</v>
      </c>
      <c r="M240" s="7">
        <v>41244</v>
      </c>
      <c r="N240" s="13">
        <v>4.5999999999999999E-2</v>
      </c>
      <c r="O240" s="13">
        <f t="shared" si="4"/>
        <v>1501</v>
      </c>
    </row>
    <row r="241" spans="1:15" x14ac:dyDescent="0.25">
      <c r="A241" s="7">
        <v>41153</v>
      </c>
      <c r="B241">
        <v>0.12</v>
      </c>
      <c r="C241">
        <v>1</v>
      </c>
      <c r="E241" s="7">
        <v>39417</v>
      </c>
      <c r="F241">
        <v>2908</v>
      </c>
      <c r="G241">
        <v>31</v>
      </c>
      <c r="I241" s="7">
        <v>39448</v>
      </c>
      <c r="J241" s="13">
        <v>2491</v>
      </c>
      <c r="K241" s="13">
        <v>31</v>
      </c>
      <c r="M241" s="7">
        <v>41306</v>
      </c>
      <c r="N241" s="13">
        <v>0.09</v>
      </c>
      <c r="O241" s="13">
        <f t="shared" si="4"/>
        <v>1137.3</v>
      </c>
    </row>
    <row r="242" spans="1:15" x14ac:dyDescent="0.25">
      <c r="A242" s="7">
        <v>41183</v>
      </c>
      <c r="B242">
        <v>7.0000000000000007E-2</v>
      </c>
      <c r="C242">
        <v>1</v>
      </c>
      <c r="E242" s="7">
        <v>39448</v>
      </c>
      <c r="F242">
        <v>2491</v>
      </c>
      <c r="G242">
        <v>31</v>
      </c>
      <c r="I242" s="7">
        <v>39479</v>
      </c>
      <c r="J242" s="13">
        <v>1395</v>
      </c>
      <c r="K242" s="13">
        <v>29</v>
      </c>
      <c r="M242" s="7">
        <v>41334</v>
      </c>
      <c r="N242" s="13">
        <v>0.08</v>
      </c>
      <c r="O242" s="13">
        <f t="shared" si="4"/>
        <v>658</v>
      </c>
    </row>
    <row r="243" spans="1:15" x14ac:dyDescent="0.25">
      <c r="A243" s="7">
        <v>41214</v>
      </c>
      <c r="B243">
        <v>0.04</v>
      </c>
      <c r="C243">
        <v>1</v>
      </c>
      <c r="E243" s="7">
        <v>39479</v>
      </c>
      <c r="F243">
        <v>1395</v>
      </c>
      <c r="G243">
        <v>29</v>
      </c>
      <c r="I243" s="7">
        <v>39508</v>
      </c>
      <c r="J243" s="13">
        <v>937</v>
      </c>
      <c r="K243" s="13">
        <v>31</v>
      </c>
      <c r="M243" s="7">
        <v>41365</v>
      </c>
      <c r="N243" s="13">
        <v>0.1</v>
      </c>
      <c r="O243" s="13">
        <f t="shared" si="4"/>
        <v>2314</v>
      </c>
    </row>
    <row r="244" spans="1:15" x14ac:dyDescent="0.25">
      <c r="A244" s="7">
        <v>41244</v>
      </c>
      <c r="B244">
        <v>4.5999999999999999E-2</v>
      </c>
      <c r="C244">
        <v>1</v>
      </c>
      <c r="E244" s="7">
        <v>39508</v>
      </c>
      <c r="F244">
        <v>937</v>
      </c>
      <c r="G244">
        <v>31</v>
      </c>
      <c r="I244" s="7">
        <v>39539</v>
      </c>
      <c r="J244" s="13">
        <v>4142</v>
      </c>
      <c r="K244" s="13">
        <v>30</v>
      </c>
      <c r="M244" s="7">
        <v>41395</v>
      </c>
      <c r="N244" s="13">
        <v>0.15</v>
      </c>
      <c r="O244" s="13">
        <f t="shared" si="4"/>
        <v>6275</v>
      </c>
    </row>
    <row r="245" spans="1:15" x14ac:dyDescent="0.25">
      <c r="A245" s="7">
        <v>41306</v>
      </c>
      <c r="B245">
        <v>0.09</v>
      </c>
      <c r="C245">
        <v>1</v>
      </c>
      <c r="E245" s="7">
        <v>39539</v>
      </c>
      <c r="F245">
        <v>4142</v>
      </c>
      <c r="G245">
        <v>30</v>
      </c>
      <c r="I245" s="7">
        <v>39569</v>
      </c>
      <c r="J245" s="13">
        <v>5738.8</v>
      </c>
      <c r="K245" s="13">
        <v>31</v>
      </c>
      <c r="M245" s="7">
        <v>41426</v>
      </c>
      <c r="N245" s="13">
        <v>0.12</v>
      </c>
      <c r="O245" s="13">
        <f t="shared" si="4"/>
        <v>6573</v>
      </c>
    </row>
    <row r="246" spans="1:15" x14ac:dyDescent="0.25">
      <c r="A246" s="7">
        <v>41334</v>
      </c>
      <c r="B246">
        <v>0.08</v>
      </c>
      <c r="C246">
        <v>1</v>
      </c>
      <c r="E246" s="7">
        <v>39569</v>
      </c>
      <c r="F246">
        <v>5738.8</v>
      </c>
      <c r="G246">
        <v>31</v>
      </c>
      <c r="I246" s="7">
        <v>39600</v>
      </c>
      <c r="J246" s="13">
        <v>7023</v>
      </c>
      <c r="K246" s="13">
        <v>30</v>
      </c>
      <c r="M246" s="7">
        <v>41456</v>
      </c>
      <c r="N246" s="13">
        <v>0.16</v>
      </c>
      <c r="O246" s="13">
        <f t="shared" si="4"/>
        <v>6322</v>
      </c>
    </row>
    <row r="247" spans="1:15" x14ac:dyDescent="0.25">
      <c r="A247" s="7">
        <v>41365</v>
      </c>
      <c r="B247">
        <v>0.1</v>
      </c>
      <c r="C247">
        <v>1</v>
      </c>
      <c r="E247" s="7">
        <v>39600</v>
      </c>
      <c r="F247">
        <v>7023</v>
      </c>
      <c r="G247">
        <v>30</v>
      </c>
      <c r="I247" s="7">
        <v>39630</v>
      </c>
      <c r="J247" s="13">
        <v>7068</v>
      </c>
      <c r="K247" s="13">
        <v>31</v>
      </c>
      <c r="M247" s="7">
        <v>41487</v>
      </c>
      <c r="N247" s="13">
        <v>0.14000000000000001</v>
      </c>
      <c r="O247" s="13">
        <f t="shared" si="4"/>
        <v>6452</v>
      </c>
    </row>
    <row r="248" spans="1:15" x14ac:dyDescent="0.25">
      <c r="A248" s="7">
        <v>41395</v>
      </c>
      <c r="B248">
        <v>0.15</v>
      </c>
      <c r="C248">
        <v>1</v>
      </c>
      <c r="E248" s="7">
        <v>39630</v>
      </c>
      <c r="F248">
        <v>7068</v>
      </c>
      <c r="G248">
        <v>31</v>
      </c>
      <c r="I248" s="7">
        <v>39661</v>
      </c>
      <c r="J248" s="13">
        <v>7039</v>
      </c>
      <c r="K248" s="13">
        <v>31</v>
      </c>
      <c r="M248" s="7">
        <v>41518</v>
      </c>
      <c r="N248" s="13">
        <v>0.18</v>
      </c>
      <c r="O248" s="13">
        <f t="shared" si="4"/>
        <v>5588</v>
      </c>
    </row>
    <row r="249" spans="1:15" x14ac:dyDescent="0.25">
      <c r="A249" s="7">
        <v>41426</v>
      </c>
      <c r="B249">
        <v>0.12</v>
      </c>
      <c r="C249">
        <v>1</v>
      </c>
      <c r="E249" s="7">
        <v>39661</v>
      </c>
      <c r="F249">
        <v>7039</v>
      </c>
      <c r="G249">
        <v>31</v>
      </c>
      <c r="I249" s="7">
        <v>39692</v>
      </c>
      <c r="J249" s="13">
        <v>6355</v>
      </c>
      <c r="K249" s="13">
        <v>30</v>
      </c>
      <c r="M249" s="7">
        <v>41548</v>
      </c>
      <c r="N249" s="13">
        <v>7.0000000000000007E-2</v>
      </c>
      <c r="O249" s="13">
        <f t="shared" si="4"/>
        <v>5933</v>
      </c>
    </row>
    <row r="250" spans="1:15" x14ac:dyDescent="0.25">
      <c r="A250" s="7">
        <v>41456</v>
      </c>
      <c r="B250">
        <v>0.16</v>
      </c>
      <c r="C250">
        <v>1</v>
      </c>
      <c r="E250" s="7">
        <v>39692</v>
      </c>
      <c r="F250">
        <v>6355</v>
      </c>
      <c r="G250">
        <v>30</v>
      </c>
      <c r="I250" s="7">
        <v>39722</v>
      </c>
      <c r="J250" s="13">
        <v>5776</v>
      </c>
      <c r="K250" s="13">
        <v>31</v>
      </c>
      <c r="O250" s="13" t="e">
        <f t="shared" si="4"/>
        <v>#N/A</v>
      </c>
    </row>
    <row r="251" spans="1:15" x14ac:dyDescent="0.25">
      <c r="A251" s="7">
        <v>41487</v>
      </c>
      <c r="B251">
        <v>0.14000000000000001</v>
      </c>
      <c r="C251">
        <v>1</v>
      </c>
      <c r="E251" s="7">
        <v>39722</v>
      </c>
      <c r="F251">
        <v>5776</v>
      </c>
      <c r="G251">
        <v>31</v>
      </c>
      <c r="I251" s="7">
        <v>39753</v>
      </c>
      <c r="J251" s="13">
        <v>4798</v>
      </c>
      <c r="K251" s="13">
        <v>30</v>
      </c>
      <c r="O251" s="13" t="e">
        <f t="shared" si="4"/>
        <v>#N/A</v>
      </c>
    </row>
    <row r="252" spans="1:15" x14ac:dyDescent="0.25">
      <c r="A252" s="7">
        <v>41518</v>
      </c>
      <c r="B252">
        <v>0.18</v>
      </c>
      <c r="C252">
        <v>1</v>
      </c>
      <c r="E252" s="7">
        <v>39753</v>
      </c>
      <c r="F252">
        <v>4798</v>
      </c>
      <c r="G252">
        <v>30</v>
      </c>
      <c r="I252" s="7">
        <v>39783</v>
      </c>
      <c r="J252" s="13">
        <v>2915</v>
      </c>
      <c r="K252" s="13">
        <v>31</v>
      </c>
      <c r="O252" s="13" t="e">
        <f t="shared" si="4"/>
        <v>#N/A</v>
      </c>
    </row>
    <row r="253" spans="1:15" x14ac:dyDescent="0.25">
      <c r="A253" s="7">
        <v>41548</v>
      </c>
      <c r="B253">
        <v>7.0000000000000007E-2</v>
      </c>
      <c r="C253">
        <v>1</v>
      </c>
      <c r="E253" s="7">
        <v>39783</v>
      </c>
      <c r="F253">
        <v>2915</v>
      </c>
      <c r="G253">
        <v>31</v>
      </c>
      <c r="I253" s="7">
        <v>39814</v>
      </c>
      <c r="J253" s="13">
        <v>3235</v>
      </c>
      <c r="K253" s="13">
        <v>31</v>
      </c>
      <c r="O253" s="13" t="e">
        <f t="shared" si="4"/>
        <v>#N/A</v>
      </c>
    </row>
    <row r="254" spans="1:15" x14ac:dyDescent="0.25">
      <c r="E254" s="7">
        <v>39814</v>
      </c>
      <c r="F254">
        <v>3235</v>
      </c>
      <c r="G254">
        <v>31</v>
      </c>
      <c r="I254" s="7">
        <v>39845</v>
      </c>
      <c r="J254" s="13">
        <v>1909</v>
      </c>
      <c r="K254" s="13">
        <v>28</v>
      </c>
      <c r="O254" s="13" t="e">
        <f t="shared" si="4"/>
        <v>#N/A</v>
      </c>
    </row>
    <row r="255" spans="1:15" x14ac:dyDescent="0.25">
      <c r="E255" s="7">
        <v>39845</v>
      </c>
      <c r="F255">
        <v>1909</v>
      </c>
      <c r="G255">
        <v>28</v>
      </c>
      <c r="I255" s="7">
        <v>39873</v>
      </c>
      <c r="J255" s="13">
        <v>95</v>
      </c>
      <c r="K255" s="13">
        <v>31</v>
      </c>
    </row>
    <row r="256" spans="1:15" x14ac:dyDescent="0.25">
      <c r="E256" s="7">
        <v>39873</v>
      </c>
      <c r="F256">
        <v>95</v>
      </c>
      <c r="G256">
        <v>31</v>
      </c>
      <c r="I256" s="7">
        <v>39904</v>
      </c>
      <c r="J256" s="13">
        <v>1390</v>
      </c>
      <c r="K256" s="13">
        <v>30</v>
      </c>
    </row>
    <row r="257" spans="5:11" x14ac:dyDescent="0.25">
      <c r="E257" s="7">
        <v>39904</v>
      </c>
      <c r="F257">
        <v>1390</v>
      </c>
      <c r="G257">
        <v>30</v>
      </c>
      <c r="I257" s="7">
        <v>39934</v>
      </c>
      <c r="J257" s="13">
        <v>5504</v>
      </c>
      <c r="K257" s="13">
        <v>31</v>
      </c>
    </row>
    <row r="258" spans="5:11" x14ac:dyDescent="0.25">
      <c r="E258" s="7">
        <v>39934</v>
      </c>
      <c r="F258">
        <v>5504</v>
      </c>
      <c r="G258">
        <v>31</v>
      </c>
      <c r="I258" s="7">
        <v>39965</v>
      </c>
      <c r="J258" s="13">
        <v>5560.3</v>
      </c>
      <c r="K258" s="13">
        <v>30</v>
      </c>
    </row>
    <row r="259" spans="5:11" x14ac:dyDescent="0.25">
      <c r="E259" s="7">
        <v>39965</v>
      </c>
      <c r="F259">
        <v>5560.3</v>
      </c>
      <c r="G259">
        <v>30</v>
      </c>
      <c r="I259" s="7">
        <v>39995</v>
      </c>
      <c r="J259" s="13">
        <v>5264</v>
      </c>
      <c r="K259" s="13">
        <v>31</v>
      </c>
    </row>
    <row r="260" spans="5:11" x14ac:dyDescent="0.25">
      <c r="E260" s="7">
        <v>39995</v>
      </c>
      <c r="F260">
        <v>5264</v>
      </c>
      <c r="G260">
        <v>31</v>
      </c>
      <c r="I260" s="7">
        <v>40026</v>
      </c>
      <c r="J260" s="13">
        <v>5140</v>
      </c>
      <c r="K260" s="13">
        <v>31</v>
      </c>
    </row>
    <row r="261" spans="5:11" x14ac:dyDescent="0.25">
      <c r="E261" s="7">
        <v>40026</v>
      </c>
      <c r="F261">
        <v>5140</v>
      </c>
      <c r="G261">
        <v>31</v>
      </c>
      <c r="I261" s="7">
        <v>40057</v>
      </c>
      <c r="J261" s="13">
        <v>4368</v>
      </c>
      <c r="K261" s="13">
        <v>30</v>
      </c>
    </row>
    <row r="262" spans="5:11" x14ac:dyDescent="0.25">
      <c r="E262" s="7">
        <v>40057</v>
      </c>
      <c r="F262">
        <v>4368</v>
      </c>
      <c r="G262">
        <v>30</v>
      </c>
      <c r="I262" s="7">
        <v>40087</v>
      </c>
      <c r="J262" s="13">
        <v>3914</v>
      </c>
      <c r="K262" s="13">
        <v>31</v>
      </c>
    </row>
    <row r="263" spans="5:11" x14ac:dyDescent="0.25">
      <c r="E263" s="7">
        <v>40087</v>
      </c>
      <c r="F263">
        <v>3914</v>
      </c>
      <c r="G263">
        <v>31</v>
      </c>
      <c r="I263" s="7">
        <v>40118</v>
      </c>
      <c r="J263" s="13">
        <v>4305</v>
      </c>
      <c r="K263" s="13">
        <v>30</v>
      </c>
    </row>
    <row r="264" spans="5:11" x14ac:dyDescent="0.25">
      <c r="E264" s="7">
        <v>40118</v>
      </c>
      <c r="F264">
        <v>4305</v>
      </c>
      <c r="G264">
        <v>30</v>
      </c>
      <c r="I264" s="7">
        <v>40148</v>
      </c>
      <c r="J264" s="13">
        <v>1611</v>
      </c>
      <c r="K264" s="13">
        <v>31</v>
      </c>
    </row>
    <row r="265" spans="5:11" x14ac:dyDescent="0.25">
      <c r="E265" s="7">
        <v>40148</v>
      </c>
      <c r="F265">
        <v>1611</v>
      </c>
      <c r="G265">
        <v>31</v>
      </c>
      <c r="I265" s="7">
        <v>40179</v>
      </c>
      <c r="J265" s="13">
        <v>921</v>
      </c>
      <c r="K265" s="13">
        <v>31</v>
      </c>
    </row>
    <row r="266" spans="5:11" x14ac:dyDescent="0.25">
      <c r="E266" s="7">
        <v>40179</v>
      </c>
      <c r="F266">
        <v>921</v>
      </c>
      <c r="G266">
        <v>31</v>
      </c>
      <c r="I266" s="7">
        <v>40210</v>
      </c>
      <c r="J266" s="13">
        <v>1172</v>
      </c>
      <c r="K266" s="13">
        <v>28</v>
      </c>
    </row>
    <row r="267" spans="5:11" x14ac:dyDescent="0.25">
      <c r="E267" s="7">
        <v>40210</v>
      </c>
      <c r="F267">
        <v>1172</v>
      </c>
      <c r="G267">
        <v>28</v>
      </c>
      <c r="I267" s="7">
        <v>40238</v>
      </c>
      <c r="J267" s="13">
        <v>549</v>
      </c>
      <c r="K267" s="13">
        <v>31</v>
      </c>
    </row>
    <row r="268" spans="5:11" x14ac:dyDescent="0.25">
      <c r="E268" s="7">
        <v>40238</v>
      </c>
      <c r="F268">
        <v>549</v>
      </c>
      <c r="G268">
        <v>31</v>
      </c>
      <c r="I268" s="7">
        <v>40269</v>
      </c>
      <c r="J268" s="13">
        <v>1467</v>
      </c>
      <c r="K268" s="13">
        <v>30</v>
      </c>
    </row>
    <row r="269" spans="5:11" x14ac:dyDescent="0.25">
      <c r="E269" s="7">
        <v>40269</v>
      </c>
      <c r="F269">
        <v>1467</v>
      </c>
      <c r="G269">
        <v>30</v>
      </c>
      <c r="I269" s="7">
        <v>40299</v>
      </c>
      <c r="J269" s="13">
        <v>4369</v>
      </c>
      <c r="K269" s="13">
        <v>31</v>
      </c>
    </row>
    <row r="270" spans="5:11" x14ac:dyDescent="0.25">
      <c r="E270" s="7">
        <v>40299</v>
      </c>
      <c r="F270">
        <v>4369</v>
      </c>
      <c r="G270">
        <v>31</v>
      </c>
      <c r="I270" s="7">
        <v>40330</v>
      </c>
      <c r="J270" s="13">
        <v>5856</v>
      </c>
      <c r="K270" s="13">
        <v>30</v>
      </c>
    </row>
    <row r="271" spans="5:11" x14ac:dyDescent="0.25">
      <c r="E271" s="7">
        <v>40330</v>
      </c>
      <c r="F271">
        <v>5856</v>
      </c>
      <c r="G271">
        <v>30</v>
      </c>
      <c r="I271" s="7">
        <v>40360</v>
      </c>
      <c r="J271" s="13">
        <v>6555</v>
      </c>
      <c r="K271" s="13">
        <v>31</v>
      </c>
    </row>
    <row r="272" spans="5:11" x14ac:dyDescent="0.25">
      <c r="E272" s="7">
        <v>40360</v>
      </c>
      <c r="F272">
        <v>6555</v>
      </c>
      <c r="G272">
        <v>31</v>
      </c>
      <c r="I272" s="7">
        <v>40391</v>
      </c>
      <c r="J272" s="13">
        <v>6434</v>
      </c>
      <c r="K272" s="13">
        <v>31</v>
      </c>
    </row>
    <row r="273" spans="5:11" x14ac:dyDescent="0.25">
      <c r="E273" s="7">
        <v>40391</v>
      </c>
      <c r="F273">
        <v>6434</v>
      </c>
      <c r="G273">
        <v>31</v>
      </c>
      <c r="I273" s="7">
        <v>40422</v>
      </c>
      <c r="J273" s="13">
        <v>6104</v>
      </c>
      <c r="K273" s="13">
        <v>30</v>
      </c>
    </row>
    <row r="274" spans="5:11" x14ac:dyDescent="0.25">
      <c r="E274" s="7">
        <v>40422</v>
      </c>
      <c r="F274">
        <v>6104</v>
      </c>
      <c r="G274">
        <v>30</v>
      </c>
      <c r="I274" s="7">
        <v>40452</v>
      </c>
      <c r="J274" s="13">
        <v>5131</v>
      </c>
      <c r="K274" s="13">
        <v>31</v>
      </c>
    </row>
    <row r="275" spans="5:11" x14ac:dyDescent="0.25">
      <c r="E275" s="7">
        <v>40452</v>
      </c>
      <c r="F275">
        <v>5131</v>
      </c>
      <c r="G275">
        <v>31</v>
      </c>
      <c r="I275" s="7">
        <v>40483</v>
      </c>
      <c r="J275" s="13">
        <v>4101</v>
      </c>
      <c r="K275" s="13">
        <v>30</v>
      </c>
    </row>
    <row r="276" spans="5:11" x14ac:dyDescent="0.25">
      <c r="E276" s="7">
        <v>40483</v>
      </c>
      <c r="F276">
        <v>4101</v>
      </c>
      <c r="G276">
        <v>30</v>
      </c>
      <c r="I276" s="7">
        <v>40513</v>
      </c>
      <c r="J276" s="13">
        <v>1382</v>
      </c>
      <c r="K276" s="13">
        <v>31</v>
      </c>
    </row>
    <row r="277" spans="5:11" x14ac:dyDescent="0.25">
      <c r="E277" s="7">
        <v>40513</v>
      </c>
      <c r="F277">
        <v>1382</v>
      </c>
      <c r="G277">
        <v>31</v>
      </c>
      <c r="I277" s="7">
        <v>40544</v>
      </c>
      <c r="J277" s="13">
        <v>323</v>
      </c>
      <c r="K277" s="13">
        <v>31</v>
      </c>
    </row>
    <row r="278" spans="5:11" x14ac:dyDescent="0.25">
      <c r="E278" s="7">
        <v>40544</v>
      </c>
      <c r="F278">
        <v>323</v>
      </c>
      <c r="G278">
        <v>31</v>
      </c>
      <c r="I278" s="7">
        <v>40575</v>
      </c>
      <c r="J278" s="13">
        <v>742</v>
      </c>
      <c r="K278" s="13">
        <v>28</v>
      </c>
    </row>
    <row r="279" spans="5:11" x14ac:dyDescent="0.25">
      <c r="E279" s="7">
        <v>40575</v>
      </c>
      <c r="F279">
        <v>742</v>
      </c>
      <c r="G279">
        <v>28</v>
      </c>
      <c r="I279" s="7">
        <v>40603</v>
      </c>
      <c r="J279" s="13">
        <v>239</v>
      </c>
      <c r="K279" s="13">
        <v>31</v>
      </c>
    </row>
    <row r="280" spans="5:11" x14ac:dyDescent="0.25">
      <c r="E280" s="7">
        <v>40603</v>
      </c>
      <c r="F280">
        <v>239</v>
      </c>
      <c r="G280">
        <v>31</v>
      </c>
      <c r="I280" s="7">
        <v>40634</v>
      </c>
      <c r="J280" s="13">
        <v>580.4</v>
      </c>
      <c r="K280" s="13">
        <v>30</v>
      </c>
    </row>
    <row r="281" spans="5:11" x14ac:dyDescent="0.25">
      <c r="E281" s="7">
        <v>40634</v>
      </c>
      <c r="F281">
        <v>580.4</v>
      </c>
      <c r="G281">
        <v>30</v>
      </c>
      <c r="I281" s="7">
        <v>40664</v>
      </c>
      <c r="J281" s="13">
        <v>3426</v>
      </c>
      <c r="K281" s="13">
        <v>31</v>
      </c>
    </row>
    <row r="282" spans="5:11" x14ac:dyDescent="0.25">
      <c r="E282" s="7">
        <v>40664</v>
      </c>
      <c r="F282">
        <v>3426</v>
      </c>
      <c r="G282">
        <v>31</v>
      </c>
      <c r="I282" s="7">
        <v>40695</v>
      </c>
      <c r="J282" s="13">
        <v>4645</v>
      </c>
      <c r="K282" s="13">
        <v>30</v>
      </c>
    </row>
    <row r="283" spans="5:11" x14ac:dyDescent="0.25">
      <c r="E283" s="7">
        <v>40695</v>
      </c>
      <c r="F283">
        <v>4645</v>
      </c>
      <c r="G283">
        <v>30</v>
      </c>
      <c r="I283" s="7">
        <v>40725</v>
      </c>
      <c r="J283" s="13">
        <v>5973.6</v>
      </c>
      <c r="K283" s="13">
        <v>31</v>
      </c>
    </row>
    <row r="284" spans="5:11" x14ac:dyDescent="0.25">
      <c r="E284" s="7">
        <v>40725</v>
      </c>
      <c r="F284">
        <v>5973.6</v>
      </c>
      <c r="G284">
        <v>31</v>
      </c>
      <c r="I284" s="7">
        <v>40756</v>
      </c>
      <c r="J284" s="13">
        <v>6029</v>
      </c>
      <c r="K284" s="13">
        <v>31</v>
      </c>
    </row>
    <row r="285" spans="5:11" x14ac:dyDescent="0.25">
      <c r="E285" s="7">
        <v>40756</v>
      </c>
      <c r="F285">
        <v>6029</v>
      </c>
      <c r="G285">
        <v>31</v>
      </c>
      <c r="I285" s="7">
        <v>40787</v>
      </c>
      <c r="J285" s="13">
        <v>6254.8</v>
      </c>
      <c r="K285" s="13">
        <v>30</v>
      </c>
    </row>
    <row r="286" spans="5:11" x14ac:dyDescent="0.25">
      <c r="E286" s="7">
        <v>40787</v>
      </c>
      <c r="F286">
        <v>6254.8</v>
      </c>
      <c r="G286">
        <v>30</v>
      </c>
      <c r="I286" s="7">
        <v>40817</v>
      </c>
      <c r="J286" s="13">
        <v>4532</v>
      </c>
      <c r="K286" s="13">
        <v>31</v>
      </c>
    </row>
    <row r="287" spans="5:11" x14ac:dyDescent="0.25">
      <c r="E287" s="7">
        <v>40817</v>
      </c>
      <c r="F287">
        <v>4532</v>
      </c>
      <c r="G287">
        <v>31</v>
      </c>
      <c r="I287" s="7">
        <v>40848</v>
      </c>
      <c r="J287" s="13">
        <v>4315</v>
      </c>
      <c r="K287" s="13">
        <v>30</v>
      </c>
    </row>
    <row r="288" spans="5:11" x14ac:dyDescent="0.25">
      <c r="E288" s="7">
        <v>40848</v>
      </c>
      <c r="F288">
        <v>4315</v>
      </c>
      <c r="G288">
        <v>30</v>
      </c>
      <c r="I288" s="7">
        <v>40878</v>
      </c>
      <c r="J288" s="13">
        <v>3152</v>
      </c>
      <c r="K288" s="13">
        <v>31</v>
      </c>
    </row>
    <row r="289" spans="5:11" x14ac:dyDescent="0.25">
      <c r="E289" s="7">
        <v>40878</v>
      </c>
      <c r="F289">
        <v>3152</v>
      </c>
      <c r="G289">
        <v>31</v>
      </c>
      <c r="I289" s="7">
        <v>40909</v>
      </c>
      <c r="J289" s="13">
        <v>2430</v>
      </c>
      <c r="K289" s="13">
        <v>31</v>
      </c>
    </row>
    <row r="290" spans="5:11" x14ac:dyDescent="0.25">
      <c r="E290" s="7">
        <v>40909</v>
      </c>
      <c r="F290">
        <v>2430</v>
      </c>
      <c r="G290">
        <v>31</v>
      </c>
      <c r="I290" s="7">
        <v>40940</v>
      </c>
      <c r="J290" s="13">
        <v>306</v>
      </c>
      <c r="K290" s="13">
        <v>29</v>
      </c>
    </row>
    <row r="291" spans="5:11" x14ac:dyDescent="0.25">
      <c r="E291" s="7">
        <v>40940</v>
      </c>
      <c r="F291">
        <v>306</v>
      </c>
      <c r="G291">
        <v>29</v>
      </c>
      <c r="I291" s="7">
        <v>40969</v>
      </c>
      <c r="J291" s="13">
        <v>332</v>
      </c>
      <c r="K291" s="13">
        <v>31</v>
      </c>
    </row>
    <row r="292" spans="5:11" x14ac:dyDescent="0.25">
      <c r="E292" s="7">
        <v>40969</v>
      </c>
      <c r="F292">
        <v>332</v>
      </c>
      <c r="G292">
        <v>31</v>
      </c>
      <c r="I292" s="7">
        <v>41000</v>
      </c>
      <c r="J292" s="13">
        <v>412</v>
      </c>
      <c r="K292" s="13">
        <v>30</v>
      </c>
    </row>
    <row r="293" spans="5:11" x14ac:dyDescent="0.25">
      <c r="E293" s="7">
        <v>41000</v>
      </c>
      <c r="F293">
        <v>412</v>
      </c>
      <c r="G293">
        <v>30</v>
      </c>
      <c r="I293" s="7">
        <v>41030</v>
      </c>
      <c r="J293" s="13">
        <v>2033</v>
      </c>
      <c r="K293" s="13">
        <v>31</v>
      </c>
    </row>
    <row r="294" spans="5:11" x14ac:dyDescent="0.25">
      <c r="E294" s="7">
        <v>41030</v>
      </c>
      <c r="F294">
        <v>2033</v>
      </c>
      <c r="G294">
        <v>31</v>
      </c>
      <c r="I294" s="7">
        <v>41061</v>
      </c>
      <c r="J294" s="13">
        <v>5321</v>
      </c>
      <c r="K294" s="13">
        <v>30</v>
      </c>
    </row>
    <row r="295" spans="5:11" x14ac:dyDescent="0.25">
      <c r="E295" s="7">
        <v>41061</v>
      </c>
      <c r="F295">
        <v>5321</v>
      </c>
      <c r="G295">
        <v>30</v>
      </c>
      <c r="I295" s="7">
        <v>41091</v>
      </c>
      <c r="J295" s="13">
        <v>5792</v>
      </c>
      <c r="K295" s="13">
        <v>31</v>
      </c>
    </row>
    <row r="296" spans="5:11" x14ac:dyDescent="0.25">
      <c r="E296" s="7">
        <v>41091</v>
      </c>
      <c r="F296">
        <v>5792</v>
      </c>
      <c r="G296">
        <v>31</v>
      </c>
      <c r="I296" s="7">
        <v>41122</v>
      </c>
      <c r="J296" s="13">
        <v>5592</v>
      </c>
      <c r="K296" s="13">
        <v>31</v>
      </c>
    </row>
    <row r="297" spans="5:11" x14ac:dyDescent="0.25">
      <c r="E297" s="7">
        <v>41122</v>
      </c>
      <c r="F297">
        <v>5592</v>
      </c>
      <c r="G297">
        <v>31</v>
      </c>
      <c r="I297" s="7">
        <v>41153</v>
      </c>
      <c r="J297" s="13">
        <v>6490.1</v>
      </c>
      <c r="K297" s="13">
        <v>30</v>
      </c>
    </row>
    <row r="298" spans="5:11" x14ac:dyDescent="0.25">
      <c r="E298" s="7">
        <v>41153</v>
      </c>
      <c r="F298">
        <v>6490.1</v>
      </c>
      <c r="G298">
        <v>30</v>
      </c>
      <c r="I298" s="7">
        <v>41183</v>
      </c>
      <c r="J298" s="13">
        <v>5002</v>
      </c>
      <c r="K298" s="13">
        <v>31</v>
      </c>
    </row>
    <row r="299" spans="5:11" x14ac:dyDescent="0.25">
      <c r="E299" s="7">
        <v>41183</v>
      </c>
      <c r="F299">
        <v>5002</v>
      </c>
      <c r="G299">
        <v>31</v>
      </c>
      <c r="I299" s="7">
        <v>41214</v>
      </c>
      <c r="J299" s="13">
        <v>4607</v>
      </c>
      <c r="K299" s="13">
        <v>30</v>
      </c>
    </row>
    <row r="300" spans="5:11" x14ac:dyDescent="0.25">
      <c r="E300" s="7">
        <v>41214</v>
      </c>
      <c r="F300">
        <v>4607</v>
      </c>
      <c r="G300">
        <v>30</v>
      </c>
      <c r="I300" s="7">
        <v>41244</v>
      </c>
      <c r="J300" s="13">
        <v>1501</v>
      </c>
      <c r="K300" s="13">
        <v>31</v>
      </c>
    </row>
    <row r="301" spans="5:11" x14ac:dyDescent="0.25">
      <c r="E301" s="7">
        <v>41244</v>
      </c>
      <c r="F301">
        <v>1501</v>
      </c>
      <c r="G301">
        <v>31</v>
      </c>
      <c r="I301" s="7">
        <v>41275</v>
      </c>
      <c r="J301" s="13">
        <v>951.59999999999991</v>
      </c>
      <c r="K301" s="13">
        <v>31</v>
      </c>
    </row>
    <row r="302" spans="5:11" x14ac:dyDescent="0.25">
      <c r="E302" s="7">
        <v>41275</v>
      </c>
      <c r="F302">
        <v>951.59999999999991</v>
      </c>
      <c r="G302">
        <v>31</v>
      </c>
      <c r="I302" s="7">
        <v>41306</v>
      </c>
      <c r="J302" s="13">
        <v>1137.3</v>
      </c>
      <c r="K302" s="13">
        <v>28</v>
      </c>
    </row>
    <row r="303" spans="5:11" x14ac:dyDescent="0.25">
      <c r="E303" s="7">
        <v>41306</v>
      </c>
      <c r="F303">
        <v>1137.3</v>
      </c>
      <c r="G303">
        <v>28</v>
      </c>
      <c r="I303" s="7">
        <v>41334</v>
      </c>
      <c r="J303" s="13">
        <v>658</v>
      </c>
      <c r="K303" s="13">
        <v>31</v>
      </c>
    </row>
    <row r="304" spans="5:11" x14ac:dyDescent="0.25">
      <c r="E304" s="7">
        <v>41334</v>
      </c>
      <c r="F304">
        <v>658</v>
      </c>
      <c r="G304">
        <v>31</v>
      </c>
      <c r="I304" s="7">
        <v>41365</v>
      </c>
      <c r="J304" s="13">
        <v>2314</v>
      </c>
      <c r="K304" s="13">
        <v>30</v>
      </c>
    </row>
    <row r="305" spans="5:11" x14ac:dyDescent="0.25">
      <c r="E305" s="7">
        <v>41365</v>
      </c>
      <c r="F305">
        <v>2314</v>
      </c>
      <c r="G305">
        <v>30</v>
      </c>
      <c r="I305" s="7">
        <v>41395</v>
      </c>
      <c r="J305" s="13">
        <v>6275</v>
      </c>
      <c r="K305" s="13">
        <v>31</v>
      </c>
    </row>
    <row r="306" spans="5:11" x14ac:dyDescent="0.25">
      <c r="E306" s="7">
        <v>41395</v>
      </c>
      <c r="F306">
        <v>6275</v>
      </c>
      <c r="G306">
        <v>31</v>
      </c>
      <c r="I306" s="7">
        <v>41426</v>
      </c>
      <c r="J306" s="13">
        <v>6573</v>
      </c>
      <c r="K306" s="13">
        <v>30</v>
      </c>
    </row>
    <row r="307" spans="5:11" x14ac:dyDescent="0.25">
      <c r="E307" s="7">
        <v>41426</v>
      </c>
      <c r="F307">
        <v>6573</v>
      </c>
      <c r="G307">
        <v>30</v>
      </c>
      <c r="I307" s="7">
        <v>41456</v>
      </c>
      <c r="J307" s="13">
        <v>6322</v>
      </c>
      <c r="K307" s="13">
        <v>31</v>
      </c>
    </row>
    <row r="308" spans="5:11" x14ac:dyDescent="0.25">
      <c r="E308" s="7">
        <v>41456</v>
      </c>
      <c r="F308">
        <v>6322</v>
      </c>
      <c r="G308">
        <v>31</v>
      </c>
      <c r="I308" s="7">
        <v>41487</v>
      </c>
      <c r="J308" s="13">
        <v>6452</v>
      </c>
      <c r="K308" s="13">
        <v>31</v>
      </c>
    </row>
    <row r="309" spans="5:11" x14ac:dyDescent="0.25">
      <c r="E309" s="7">
        <v>41487</v>
      </c>
      <c r="F309">
        <v>6452</v>
      </c>
      <c r="G309">
        <v>31</v>
      </c>
      <c r="I309" s="7">
        <v>41518</v>
      </c>
      <c r="J309" s="13">
        <v>5588</v>
      </c>
      <c r="K309" s="13">
        <v>30</v>
      </c>
    </row>
    <row r="310" spans="5:11" x14ac:dyDescent="0.25">
      <c r="E310" s="7">
        <v>41518</v>
      </c>
      <c r="F310">
        <v>5588</v>
      </c>
      <c r="G310">
        <v>30</v>
      </c>
      <c r="I310" s="7">
        <v>41548</v>
      </c>
      <c r="J310" s="13">
        <v>5933</v>
      </c>
      <c r="K310" s="13">
        <v>31</v>
      </c>
    </row>
    <row r="311" spans="5:11" x14ac:dyDescent="0.25">
      <c r="E311" s="7">
        <v>41548</v>
      </c>
      <c r="F311">
        <v>5933</v>
      </c>
      <c r="G311">
        <v>31</v>
      </c>
      <c r="I311" s="7">
        <v>41579</v>
      </c>
      <c r="J311" s="13">
        <v>3870.9992284999998</v>
      </c>
      <c r="K311" s="13">
        <v>30</v>
      </c>
    </row>
    <row r="312" spans="5:11" x14ac:dyDescent="0.25">
      <c r="E312" s="7">
        <v>41579</v>
      </c>
      <c r="F312">
        <v>3870.9992284999998</v>
      </c>
      <c r="G312">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D23" sqref="D23"/>
    </sheetView>
  </sheetViews>
  <sheetFormatPr defaultRowHeight="15" x14ac:dyDescent="0.25"/>
  <cols>
    <col min="1" max="1" width="13.140625" bestFit="1" customWidth="1"/>
    <col min="2" max="2" width="36.42578125" style="8" bestFit="1" customWidth="1"/>
  </cols>
  <sheetData>
    <row r="1" spans="1:2" x14ac:dyDescent="0.25">
      <c r="A1" s="15" t="s">
        <v>14</v>
      </c>
      <c r="B1" s="8" t="s">
        <v>155</v>
      </c>
    </row>
    <row r="2" spans="1:2" x14ac:dyDescent="0.25">
      <c r="A2" s="16" t="s">
        <v>16</v>
      </c>
      <c r="B2" s="8">
        <v>0.10078947368421054</v>
      </c>
    </row>
    <row r="3" spans="1:2" x14ac:dyDescent="0.25">
      <c r="A3" s="16" t="s">
        <v>17</v>
      </c>
      <c r="B3" s="8">
        <v>0.11159090909090909</v>
      </c>
    </row>
    <row r="4" spans="1:2" x14ac:dyDescent="0.25">
      <c r="A4" s="16" t="s">
        <v>18</v>
      </c>
      <c r="B4" s="8">
        <v>9.8730158730158724E-2</v>
      </c>
    </row>
    <row r="5" spans="1:2" x14ac:dyDescent="0.25">
      <c r="A5" s="16" t="s">
        <v>19</v>
      </c>
      <c r="B5" s="8">
        <v>0.1109</v>
      </c>
    </row>
    <row r="6" spans="1:2" x14ac:dyDescent="0.25">
      <c r="A6" s="16" t="s">
        <v>20</v>
      </c>
      <c r="B6" s="8">
        <v>0.10936507936507936</v>
      </c>
    </row>
    <row r="7" spans="1:2" x14ac:dyDescent="0.25">
      <c r="A7" s="16" t="s">
        <v>21</v>
      </c>
      <c r="B7" s="8">
        <v>0.12352380952380954</v>
      </c>
    </row>
    <row r="8" spans="1:2" x14ac:dyDescent="0.25">
      <c r="A8" s="16" t="s">
        <v>25</v>
      </c>
      <c r="B8" s="8">
        <v>0.12904761904761908</v>
      </c>
    </row>
    <row r="9" spans="1:2" x14ac:dyDescent="0.25">
      <c r="A9" s="16" t="s">
        <v>26</v>
      </c>
      <c r="B9" s="8">
        <v>0.11</v>
      </c>
    </row>
    <row r="10" spans="1:2" x14ac:dyDescent="0.25">
      <c r="A10" s="16" t="s">
        <v>22</v>
      </c>
      <c r="B10" s="8">
        <v>0.10238095238095242</v>
      </c>
    </row>
    <row r="11" spans="1:2" x14ac:dyDescent="0.25">
      <c r="A11" s="16" t="s">
        <v>23</v>
      </c>
      <c r="B11" s="8">
        <v>8.5190476190476205E-2</v>
      </c>
    </row>
    <row r="12" spans="1:2" x14ac:dyDescent="0.25">
      <c r="A12" s="16" t="s">
        <v>27</v>
      </c>
      <c r="B12" s="8">
        <v>6.3000000000000014E-2</v>
      </c>
    </row>
    <row r="13" spans="1:2" x14ac:dyDescent="0.25">
      <c r="A13" s="16" t="s">
        <v>24</v>
      </c>
      <c r="B13" s="8">
        <v>8.0800000000000011E-2</v>
      </c>
    </row>
    <row r="14" spans="1:2" x14ac:dyDescent="0.25">
      <c r="A14" s="16" t="s">
        <v>15</v>
      </c>
      <c r="B14" s="8">
        <v>0.10236693548387091</v>
      </c>
    </row>
    <row r="23" spans="4:4" x14ac:dyDescent="0.25">
      <c r="D23" s="13" t="s">
        <v>168</v>
      </c>
    </row>
    <row r="24" spans="4:4" x14ac:dyDescent="0.25">
      <c r="D24" s="13"/>
    </row>
    <row r="25" spans="4:4" x14ac:dyDescent="0.25">
      <c r="D25" s="13" t="s">
        <v>143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workbookViewId="0">
      <selection activeCell="J33" sqref="J33"/>
    </sheetView>
  </sheetViews>
  <sheetFormatPr defaultRowHeight="15" x14ac:dyDescent="0.25"/>
  <cols>
    <col min="1" max="1" width="5" bestFit="1" customWidth="1"/>
    <col min="2" max="2" width="32" style="8" bestFit="1" customWidth="1"/>
    <col min="3" max="3" width="6.28515625" bestFit="1" customWidth="1"/>
    <col min="5" max="5" width="13.140625" bestFit="1" customWidth="1"/>
    <col min="6" max="6" width="32.28515625" style="8" bestFit="1" customWidth="1"/>
  </cols>
  <sheetData>
    <row r="1" spans="1:6" x14ac:dyDescent="0.25">
      <c r="A1" s="13" t="s">
        <v>52</v>
      </c>
      <c r="B1" s="8" t="s">
        <v>156</v>
      </c>
      <c r="C1" s="13" t="s">
        <v>144</v>
      </c>
      <c r="E1" s="15" t="s">
        <v>14</v>
      </c>
      <c r="F1" s="8" t="s">
        <v>156</v>
      </c>
    </row>
    <row r="2" spans="1:6" x14ac:dyDescent="0.25">
      <c r="A2">
        <v>1989</v>
      </c>
      <c r="B2" s="8">
        <v>0.12250000000000001</v>
      </c>
      <c r="C2">
        <v>12</v>
      </c>
      <c r="E2" s="16">
        <v>1989</v>
      </c>
      <c r="F2" s="8">
        <v>0.12250000000000001</v>
      </c>
    </row>
    <row r="3" spans="1:6" x14ac:dyDescent="0.25">
      <c r="A3">
        <v>1995</v>
      </c>
      <c r="B3" s="8">
        <v>0.10700000000000001</v>
      </c>
      <c r="C3">
        <v>10</v>
      </c>
      <c r="E3" s="16">
        <v>1995</v>
      </c>
      <c r="F3" s="8">
        <v>0.10700000000000001</v>
      </c>
    </row>
    <row r="4" spans="1:6" x14ac:dyDescent="0.25">
      <c r="A4">
        <v>1996</v>
      </c>
      <c r="B4" s="8">
        <v>9.1818181818181799E-2</v>
      </c>
      <c r="C4">
        <v>11</v>
      </c>
      <c r="E4" s="16">
        <v>1996</v>
      </c>
      <c r="F4" s="8">
        <v>9.1818181818181799E-2</v>
      </c>
    </row>
    <row r="5" spans="1:6" x14ac:dyDescent="0.25">
      <c r="A5">
        <v>1997</v>
      </c>
      <c r="B5" s="8">
        <v>0.10083333333333334</v>
      </c>
      <c r="C5">
        <v>12</v>
      </c>
      <c r="E5" s="16">
        <v>1997</v>
      </c>
      <c r="F5" s="8">
        <v>0.10083333333333334</v>
      </c>
    </row>
    <row r="6" spans="1:6" x14ac:dyDescent="0.25">
      <c r="A6">
        <v>1998</v>
      </c>
      <c r="B6" s="8">
        <v>9.4750000000000001E-2</v>
      </c>
      <c r="C6">
        <v>12</v>
      </c>
      <c r="E6" s="16">
        <v>1998</v>
      </c>
      <c r="F6" s="8">
        <v>9.4750000000000001E-2</v>
      </c>
    </row>
    <row r="7" spans="1:6" x14ac:dyDescent="0.25">
      <c r="A7">
        <v>1999</v>
      </c>
      <c r="B7" s="8">
        <v>9.5000000000000015E-2</v>
      </c>
      <c r="C7">
        <v>12</v>
      </c>
      <c r="E7" s="16">
        <v>1999</v>
      </c>
      <c r="F7" s="8">
        <v>9.5000000000000015E-2</v>
      </c>
    </row>
    <row r="8" spans="1:6" x14ac:dyDescent="0.25">
      <c r="A8">
        <v>2000</v>
      </c>
      <c r="B8" s="8">
        <v>8.4166666666666667E-2</v>
      </c>
      <c r="C8">
        <v>12</v>
      </c>
      <c r="E8" s="16">
        <v>2000</v>
      </c>
      <c r="F8" s="8">
        <v>8.4166666666666667E-2</v>
      </c>
    </row>
    <row r="9" spans="1:6" x14ac:dyDescent="0.25">
      <c r="A9">
        <v>2001</v>
      </c>
      <c r="B9" s="8">
        <v>8.5000000000000006E-2</v>
      </c>
      <c r="C9">
        <v>12</v>
      </c>
      <c r="E9" s="16">
        <v>2001</v>
      </c>
      <c r="F9" s="8">
        <v>8.5000000000000006E-2</v>
      </c>
    </row>
    <row r="10" spans="1:6" x14ac:dyDescent="0.25">
      <c r="A10">
        <v>2002</v>
      </c>
      <c r="B10" s="8">
        <v>8.3333333333333356E-2</v>
      </c>
      <c r="C10">
        <v>12</v>
      </c>
      <c r="E10" s="16">
        <v>2002</v>
      </c>
      <c r="F10" s="8">
        <v>8.3333333333333356E-2</v>
      </c>
    </row>
    <row r="11" spans="1:6" x14ac:dyDescent="0.25">
      <c r="A11">
        <v>2003</v>
      </c>
      <c r="B11" s="8">
        <v>8.9166666666666672E-2</v>
      </c>
      <c r="C11">
        <v>12</v>
      </c>
      <c r="E11" s="16">
        <v>2003</v>
      </c>
      <c r="F11" s="8">
        <v>8.9166666666666672E-2</v>
      </c>
    </row>
    <row r="12" spans="1:6" x14ac:dyDescent="0.25">
      <c r="A12">
        <v>2004</v>
      </c>
      <c r="B12" s="8">
        <v>0.11727272727272729</v>
      </c>
      <c r="C12">
        <v>11</v>
      </c>
      <c r="E12" s="16">
        <v>2004</v>
      </c>
      <c r="F12" s="8">
        <v>0.11727272727272729</v>
      </c>
    </row>
    <row r="13" spans="1:6" x14ac:dyDescent="0.25">
      <c r="A13">
        <v>2005</v>
      </c>
      <c r="B13" s="8">
        <v>0.11727272727272728</v>
      </c>
      <c r="C13">
        <v>11</v>
      </c>
      <c r="E13" s="16">
        <v>2005</v>
      </c>
      <c r="F13" s="8">
        <v>0.11727272727272728</v>
      </c>
    </row>
    <row r="14" spans="1:6" x14ac:dyDescent="0.25">
      <c r="A14">
        <v>2006</v>
      </c>
      <c r="B14" s="8">
        <v>0.11083333333333335</v>
      </c>
      <c r="C14">
        <v>12</v>
      </c>
      <c r="E14" s="16">
        <v>2006</v>
      </c>
      <c r="F14" s="8">
        <v>0.11083333333333335</v>
      </c>
    </row>
    <row r="15" spans="1:6" x14ac:dyDescent="0.25">
      <c r="A15">
        <v>2007</v>
      </c>
      <c r="B15" s="8">
        <v>9.5000000000000015E-2</v>
      </c>
      <c r="C15">
        <v>12</v>
      </c>
      <c r="E15" s="16">
        <v>2007</v>
      </c>
      <c r="F15" s="8">
        <v>9.5000000000000015E-2</v>
      </c>
    </row>
    <row r="16" spans="1:6" x14ac:dyDescent="0.25">
      <c r="A16">
        <v>2008</v>
      </c>
      <c r="B16" s="8">
        <v>0.10875000000000001</v>
      </c>
      <c r="C16">
        <v>12</v>
      </c>
      <c r="E16" s="16">
        <v>2008</v>
      </c>
      <c r="F16" s="8">
        <v>0.10875000000000001</v>
      </c>
    </row>
    <row r="17" spans="1:8" x14ac:dyDescent="0.25">
      <c r="A17">
        <v>2009</v>
      </c>
      <c r="B17" s="8">
        <v>0.10666666666666669</v>
      </c>
      <c r="C17">
        <v>12</v>
      </c>
      <c r="E17" s="16">
        <v>2009</v>
      </c>
      <c r="F17" s="8">
        <v>0.10666666666666669</v>
      </c>
    </row>
    <row r="18" spans="1:8" x14ac:dyDescent="0.25">
      <c r="A18">
        <v>2010</v>
      </c>
      <c r="B18" s="8">
        <v>0.11491666666666667</v>
      </c>
      <c r="C18">
        <v>12</v>
      </c>
      <c r="E18" s="16">
        <v>2010</v>
      </c>
      <c r="F18" s="8">
        <v>0.11491666666666667</v>
      </c>
    </row>
    <row r="19" spans="1:8" x14ac:dyDescent="0.25">
      <c r="A19">
        <v>2011</v>
      </c>
      <c r="B19" s="8">
        <v>0.13090909090909089</v>
      </c>
      <c r="C19">
        <v>11</v>
      </c>
      <c r="E19" s="16">
        <v>2011</v>
      </c>
      <c r="F19" s="8">
        <v>0.13090909090909089</v>
      </c>
    </row>
    <row r="20" spans="1:8" x14ac:dyDescent="0.25">
      <c r="A20">
        <v>2012</v>
      </c>
      <c r="B20" s="8">
        <v>0.10249999999999999</v>
      </c>
      <c r="C20">
        <v>12</v>
      </c>
      <c r="E20" s="16">
        <v>2012</v>
      </c>
      <c r="F20" s="8">
        <v>0.10249999999999999</v>
      </c>
    </row>
    <row r="21" spans="1:8" x14ac:dyDescent="0.25">
      <c r="A21">
        <v>2013</v>
      </c>
      <c r="B21" s="8">
        <v>0.10690909090909093</v>
      </c>
      <c r="C21">
        <v>11</v>
      </c>
      <c r="E21" s="16">
        <v>2013</v>
      </c>
      <c r="F21" s="8">
        <v>0.10690909090909093</v>
      </c>
    </row>
    <row r="22" spans="1:8" x14ac:dyDescent="0.25">
      <c r="A22">
        <v>2014</v>
      </c>
      <c r="C22">
        <v>1</v>
      </c>
      <c r="E22" s="16" t="s">
        <v>15</v>
      </c>
      <c r="F22" s="8">
        <v>0.10322992424242423</v>
      </c>
      <c r="H22" s="13" t="s">
        <v>168</v>
      </c>
    </row>
    <row r="23" spans="1:8" x14ac:dyDescent="0.25">
      <c r="H23" s="13"/>
    </row>
    <row r="24" spans="1:8" x14ac:dyDescent="0.25">
      <c r="H24" s="13" t="s">
        <v>143</v>
      </c>
    </row>
    <row r="25" spans="1:8" x14ac:dyDescent="0.25">
      <c r="H25" s="13"/>
    </row>
    <row r="26" spans="1:8" x14ac:dyDescent="0.25">
      <c r="H26" s="14" t="s">
        <v>169</v>
      </c>
    </row>
    <row r="27" spans="1:8" x14ac:dyDescent="0.25">
      <c r="H27" s="13"/>
    </row>
    <row r="28" spans="1:8" x14ac:dyDescent="0.25">
      <c r="H28" s="13" t="s">
        <v>167</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4"/>
  <sheetViews>
    <sheetView workbookViewId="0">
      <selection activeCell="B20" sqref="B20"/>
    </sheetView>
  </sheetViews>
  <sheetFormatPr defaultRowHeight="15" x14ac:dyDescent="0.25"/>
  <cols>
    <col min="1" max="1" width="13.140625" bestFit="1" customWidth="1"/>
    <col min="2" max="2" width="34.28515625" style="39" bestFit="1" customWidth="1"/>
  </cols>
  <sheetData>
    <row r="1" spans="1:2" x14ac:dyDescent="0.25">
      <c r="A1" s="15" t="s">
        <v>14</v>
      </c>
      <c r="B1" s="39" t="s">
        <v>171</v>
      </c>
    </row>
    <row r="2" spans="1:2" x14ac:dyDescent="0.25">
      <c r="A2" s="16" t="s">
        <v>16</v>
      </c>
      <c r="B2" s="39">
        <v>1814.5752631578944</v>
      </c>
    </row>
    <row r="3" spans="1:2" x14ac:dyDescent="0.25">
      <c r="A3" s="16" t="s">
        <v>17</v>
      </c>
      <c r="B3" s="39">
        <v>1319.2687272727273</v>
      </c>
    </row>
    <row r="4" spans="1:2" x14ac:dyDescent="0.25">
      <c r="A4" s="16" t="s">
        <v>18</v>
      </c>
      <c r="B4" s="39">
        <v>1090.3806190476191</v>
      </c>
    </row>
    <row r="5" spans="1:2" x14ac:dyDescent="0.25">
      <c r="A5" s="16" t="s">
        <v>19</v>
      </c>
      <c r="B5" s="39">
        <v>1956.3779000000002</v>
      </c>
    </row>
    <row r="6" spans="1:2" x14ac:dyDescent="0.25">
      <c r="A6" s="16" t="s">
        <v>20</v>
      </c>
      <c r="B6" s="39">
        <v>3810.9619047619044</v>
      </c>
    </row>
    <row r="7" spans="1:2" x14ac:dyDescent="0.25">
      <c r="A7" s="16" t="s">
        <v>21</v>
      </c>
      <c r="B7" s="39">
        <v>5028.2827619047621</v>
      </c>
    </row>
    <row r="8" spans="1:2" x14ac:dyDescent="0.25">
      <c r="A8" s="16" t="s">
        <v>25</v>
      </c>
      <c r="B8" s="39">
        <v>6109.0309047619048</v>
      </c>
    </row>
    <row r="9" spans="1:2" x14ac:dyDescent="0.25">
      <c r="A9" s="16" t="s">
        <v>26</v>
      </c>
      <c r="B9" s="39">
        <v>5878.2541904761902</v>
      </c>
    </row>
    <row r="10" spans="1:2" x14ac:dyDescent="0.25">
      <c r="A10" s="16" t="s">
        <v>22</v>
      </c>
      <c r="B10" s="39">
        <v>5348.528666666667</v>
      </c>
    </row>
    <row r="11" spans="1:2" x14ac:dyDescent="0.25">
      <c r="A11" s="16" t="s">
        <v>23</v>
      </c>
      <c r="B11" s="39">
        <v>4209.6567619047619</v>
      </c>
    </row>
    <row r="12" spans="1:2" x14ac:dyDescent="0.25">
      <c r="A12" s="16" t="s">
        <v>27</v>
      </c>
      <c r="B12" s="39">
        <v>3554.4834000000001</v>
      </c>
    </row>
    <row r="13" spans="1:2" x14ac:dyDescent="0.25">
      <c r="A13" s="16" t="s">
        <v>24</v>
      </c>
      <c r="B13" s="39">
        <v>2559.2343000000001</v>
      </c>
    </row>
    <row r="14" spans="1:2" x14ac:dyDescent="0.25">
      <c r="A14" s="16" t="s">
        <v>15</v>
      </c>
      <c r="B14" s="39">
        <v>3572.0958306451607</v>
      </c>
    </row>
    <row r="22" spans="4:4" x14ac:dyDescent="0.25">
      <c r="D22" s="13" t="s">
        <v>143</v>
      </c>
    </row>
    <row r="23" spans="4:4" x14ac:dyDescent="0.25">
      <c r="D23" s="13"/>
    </row>
    <row r="24" spans="4:4" x14ac:dyDescent="0.25">
      <c r="D24" s="13" t="s">
        <v>145</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workbookViewId="0">
      <selection activeCell="J41" sqref="J41"/>
    </sheetView>
  </sheetViews>
  <sheetFormatPr defaultRowHeight="15" x14ac:dyDescent="0.25"/>
  <cols>
    <col min="1" max="1" width="5" bestFit="1" customWidth="1"/>
    <col min="2" max="2" width="30.42578125" style="39" bestFit="1" customWidth="1"/>
    <col min="3" max="3" width="6.28515625" bestFit="1" customWidth="1"/>
    <col min="5" max="5" width="13.140625" bestFit="1" customWidth="1"/>
    <col min="6" max="6" width="30.7109375" style="39" bestFit="1" customWidth="1"/>
  </cols>
  <sheetData>
    <row r="1" spans="1:6" x14ac:dyDescent="0.25">
      <c r="A1" s="13" t="s">
        <v>52</v>
      </c>
      <c r="B1" s="39" t="s">
        <v>157</v>
      </c>
      <c r="C1" s="13" t="s">
        <v>144</v>
      </c>
      <c r="E1" s="15" t="s">
        <v>14</v>
      </c>
      <c r="F1" s="39" t="s">
        <v>157</v>
      </c>
    </row>
    <row r="2" spans="1:6" x14ac:dyDescent="0.25">
      <c r="A2">
        <v>1989</v>
      </c>
      <c r="B2" s="39">
        <v>30856.920999999995</v>
      </c>
      <c r="C2">
        <v>12</v>
      </c>
      <c r="E2" s="16">
        <v>1989</v>
      </c>
      <c r="F2" s="39">
        <v>30856.920999999995</v>
      </c>
    </row>
    <row r="3" spans="1:6" x14ac:dyDescent="0.25">
      <c r="A3">
        <v>1995</v>
      </c>
      <c r="B3" s="39">
        <v>22825</v>
      </c>
      <c r="C3">
        <v>10</v>
      </c>
      <c r="E3" s="16">
        <v>1995</v>
      </c>
      <c r="F3" s="39">
        <v>22825</v>
      </c>
    </row>
    <row r="4" spans="1:6" x14ac:dyDescent="0.25">
      <c r="A4">
        <v>1996</v>
      </c>
      <c r="B4" s="39">
        <v>33740</v>
      </c>
      <c r="C4">
        <v>11</v>
      </c>
      <c r="E4" s="16">
        <v>1996</v>
      </c>
      <c r="F4" s="39">
        <v>33740</v>
      </c>
    </row>
    <row r="5" spans="1:6" x14ac:dyDescent="0.25">
      <c r="A5">
        <v>1997</v>
      </c>
      <c r="B5" s="39">
        <v>38063.1</v>
      </c>
      <c r="C5">
        <v>12</v>
      </c>
      <c r="E5" s="16">
        <v>1997</v>
      </c>
      <c r="F5" s="39">
        <v>38063.1</v>
      </c>
    </row>
    <row r="6" spans="1:6" x14ac:dyDescent="0.25">
      <c r="A6">
        <v>1998</v>
      </c>
      <c r="B6" s="39">
        <v>39421.199999999997</v>
      </c>
      <c r="C6">
        <v>12</v>
      </c>
      <c r="E6" s="16">
        <v>1998</v>
      </c>
      <c r="F6" s="39">
        <v>39421.199999999997</v>
      </c>
    </row>
    <row r="7" spans="1:6" x14ac:dyDescent="0.25">
      <c r="A7">
        <v>1999</v>
      </c>
      <c r="B7" s="39">
        <v>37580.199999999997</v>
      </c>
      <c r="C7">
        <v>12</v>
      </c>
      <c r="E7" s="16">
        <v>1999</v>
      </c>
      <c r="F7" s="39">
        <v>37580.199999999997</v>
      </c>
    </row>
    <row r="8" spans="1:6" x14ac:dyDescent="0.25">
      <c r="A8">
        <v>2000</v>
      </c>
      <c r="B8" s="39">
        <v>50849.3</v>
      </c>
      <c r="C8">
        <v>12</v>
      </c>
      <c r="E8" s="16">
        <v>2000</v>
      </c>
      <c r="F8" s="39">
        <v>50849.3</v>
      </c>
    </row>
    <row r="9" spans="1:6" x14ac:dyDescent="0.25">
      <c r="A9">
        <v>2001</v>
      </c>
      <c r="B9" s="39">
        <v>45466.2</v>
      </c>
      <c r="C9">
        <v>12</v>
      </c>
      <c r="E9" s="16">
        <v>2001</v>
      </c>
      <c r="F9" s="39">
        <v>45466.2</v>
      </c>
    </row>
    <row r="10" spans="1:6" x14ac:dyDescent="0.25">
      <c r="A10">
        <v>2002</v>
      </c>
      <c r="B10" s="39">
        <v>47229.8</v>
      </c>
      <c r="C10">
        <v>12</v>
      </c>
      <c r="E10" s="16">
        <v>2002</v>
      </c>
      <c r="F10" s="39">
        <v>47229.8</v>
      </c>
    </row>
    <row r="11" spans="1:6" x14ac:dyDescent="0.25">
      <c r="A11">
        <v>2003</v>
      </c>
      <c r="B11" s="39">
        <v>42394.7</v>
      </c>
      <c r="C11">
        <v>12</v>
      </c>
      <c r="E11" s="16">
        <v>2003</v>
      </c>
      <c r="F11" s="39">
        <v>42394.7</v>
      </c>
    </row>
    <row r="12" spans="1:6" x14ac:dyDescent="0.25">
      <c r="A12">
        <v>2004</v>
      </c>
      <c r="B12" s="39">
        <v>51025</v>
      </c>
      <c r="C12">
        <v>11</v>
      </c>
      <c r="E12" s="16">
        <v>2004</v>
      </c>
      <c r="F12" s="39">
        <v>51025</v>
      </c>
    </row>
    <row r="13" spans="1:6" x14ac:dyDescent="0.25">
      <c r="A13">
        <v>2005</v>
      </c>
      <c r="B13" s="39">
        <v>45944.100000000006</v>
      </c>
      <c r="C13">
        <v>11</v>
      </c>
      <c r="E13" s="16">
        <v>2005</v>
      </c>
      <c r="F13" s="39">
        <v>45944.100000000006</v>
      </c>
    </row>
    <row r="14" spans="1:6" x14ac:dyDescent="0.25">
      <c r="A14">
        <v>2006</v>
      </c>
      <c r="B14" s="39">
        <v>43276.399999999994</v>
      </c>
      <c r="C14">
        <v>12</v>
      </c>
      <c r="E14" s="16">
        <v>2006</v>
      </c>
      <c r="F14" s="39">
        <v>43276.399999999994</v>
      </c>
    </row>
    <row r="15" spans="1:6" x14ac:dyDescent="0.25">
      <c r="A15">
        <v>2007</v>
      </c>
      <c r="B15" s="39">
        <v>60549.899999999994</v>
      </c>
      <c r="C15">
        <v>12</v>
      </c>
      <c r="E15" s="16">
        <v>2007</v>
      </c>
      <c r="F15" s="39">
        <v>60549.899999999994</v>
      </c>
    </row>
    <row r="16" spans="1:6" x14ac:dyDescent="0.25">
      <c r="A16">
        <v>2008</v>
      </c>
      <c r="B16" s="39">
        <v>55196.800000000003</v>
      </c>
      <c r="C16">
        <v>12</v>
      </c>
      <c r="E16" s="16">
        <v>2008</v>
      </c>
      <c r="F16" s="39">
        <v>55196.800000000003</v>
      </c>
    </row>
    <row r="17" spans="1:8" x14ac:dyDescent="0.25">
      <c r="A17">
        <v>2009</v>
      </c>
      <c r="B17" s="39">
        <v>45954.3</v>
      </c>
      <c r="C17">
        <v>12</v>
      </c>
      <c r="E17" s="16">
        <v>2009</v>
      </c>
      <c r="F17" s="39">
        <v>45954.3</v>
      </c>
    </row>
    <row r="18" spans="1:8" x14ac:dyDescent="0.25">
      <c r="A18">
        <v>2010</v>
      </c>
      <c r="B18" s="39">
        <v>43257</v>
      </c>
      <c r="C18">
        <v>12</v>
      </c>
      <c r="E18" s="16">
        <v>2010</v>
      </c>
      <c r="F18" s="39">
        <v>43257</v>
      </c>
    </row>
    <row r="19" spans="1:8" x14ac:dyDescent="0.25">
      <c r="A19">
        <v>2011</v>
      </c>
      <c r="B19" s="39">
        <v>38246.400000000001</v>
      </c>
      <c r="C19">
        <v>11</v>
      </c>
      <c r="E19" s="16">
        <v>2011</v>
      </c>
      <c r="F19" s="39">
        <v>38246.400000000001</v>
      </c>
    </row>
    <row r="20" spans="1:8" x14ac:dyDescent="0.25">
      <c r="A20">
        <v>2012</v>
      </c>
      <c r="B20" s="39">
        <v>40707.1</v>
      </c>
      <c r="C20">
        <v>12</v>
      </c>
      <c r="E20" s="16">
        <v>2012</v>
      </c>
      <c r="F20" s="39">
        <v>40707.1</v>
      </c>
    </row>
    <row r="21" spans="1:8" x14ac:dyDescent="0.25">
      <c r="A21">
        <v>2013</v>
      </c>
      <c r="B21" s="39">
        <v>46429.3</v>
      </c>
      <c r="C21">
        <v>11</v>
      </c>
      <c r="E21" s="16">
        <v>2013</v>
      </c>
      <c r="F21" s="39">
        <v>46429.3</v>
      </c>
    </row>
    <row r="22" spans="1:8" x14ac:dyDescent="0.25">
      <c r="A22">
        <v>2014</v>
      </c>
      <c r="C22">
        <v>1</v>
      </c>
      <c r="E22" s="16" t="s">
        <v>15</v>
      </c>
      <c r="F22" s="39">
        <v>859012.72100000025</v>
      </c>
      <c r="H22" s="13" t="s">
        <v>143</v>
      </c>
    </row>
    <row r="23" spans="1:8" x14ac:dyDescent="0.25">
      <c r="H23" s="13"/>
    </row>
    <row r="24" spans="1:8" x14ac:dyDescent="0.25">
      <c r="H24" s="13" t="s">
        <v>145</v>
      </c>
    </row>
    <row r="25" spans="1:8" x14ac:dyDescent="0.25">
      <c r="H25" s="13"/>
    </row>
    <row r="26" spans="1:8" x14ac:dyDescent="0.25">
      <c r="H26" s="14" t="s">
        <v>147</v>
      </c>
    </row>
    <row r="28" spans="1:8" x14ac:dyDescent="0.25">
      <c r="H28" s="13" t="s">
        <v>167</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workbookViewId="0">
      <selection activeCell="B1" sqref="B1:B1048576"/>
    </sheetView>
  </sheetViews>
  <sheetFormatPr defaultRowHeight="15" x14ac:dyDescent="0.25"/>
  <cols>
    <col min="1" max="1" width="13.140625" bestFit="1" customWidth="1"/>
    <col min="2" max="2" width="33" style="8" bestFit="1" customWidth="1"/>
  </cols>
  <sheetData>
    <row r="1" spans="1:2" x14ac:dyDescent="0.25">
      <c r="A1" s="15" t="s">
        <v>14</v>
      </c>
      <c r="B1" s="8" t="s">
        <v>158</v>
      </c>
    </row>
    <row r="2" spans="1:2" x14ac:dyDescent="0.25">
      <c r="A2" s="16" t="s">
        <v>16</v>
      </c>
      <c r="B2" s="8">
        <v>0.19225472462973686</v>
      </c>
    </row>
    <row r="3" spans="1:2" x14ac:dyDescent="0.25">
      <c r="A3" s="16" t="s">
        <v>17</v>
      </c>
      <c r="B3" s="8">
        <v>0.17938397069568179</v>
      </c>
    </row>
    <row r="4" spans="1:2" x14ac:dyDescent="0.25">
      <c r="A4" s="16" t="s">
        <v>18</v>
      </c>
      <c r="B4" s="8">
        <v>0.13652392449571429</v>
      </c>
    </row>
    <row r="5" spans="1:2" x14ac:dyDescent="0.25">
      <c r="A5" s="16" t="s">
        <v>19</v>
      </c>
      <c r="B5" s="8">
        <v>0.263154640833</v>
      </c>
    </row>
    <row r="6" spans="1:2" x14ac:dyDescent="0.25">
      <c r="A6" s="16" t="s">
        <v>20</v>
      </c>
      <c r="B6" s="8">
        <v>0.5265228034920636</v>
      </c>
    </row>
    <row r="7" spans="1:2" x14ac:dyDescent="0.25">
      <c r="A7" s="16" t="s">
        <v>21</v>
      </c>
      <c r="B7" s="8">
        <v>0.76063122922666682</v>
      </c>
    </row>
    <row r="8" spans="1:2" x14ac:dyDescent="0.25">
      <c r="A8" s="16" t="s">
        <v>25</v>
      </c>
      <c r="B8" s="8">
        <v>0.95641863890190471</v>
      </c>
    </row>
    <row r="9" spans="1:2" x14ac:dyDescent="0.25">
      <c r="A9" s="16" t="s">
        <v>26</v>
      </c>
      <c r="B9" s="8">
        <v>0.79046403877761895</v>
      </c>
    </row>
    <row r="10" spans="1:2" x14ac:dyDescent="0.25">
      <c r="A10" s="16" t="s">
        <v>22</v>
      </c>
      <c r="B10" s="8">
        <v>0.66257824194666659</v>
      </c>
    </row>
    <row r="11" spans="1:2" x14ac:dyDescent="0.25">
      <c r="A11" s="16" t="s">
        <v>23</v>
      </c>
      <c r="B11" s="8">
        <v>0.43358157139380943</v>
      </c>
    </row>
    <row r="12" spans="1:2" x14ac:dyDescent="0.25">
      <c r="A12" s="16" t="s">
        <v>27</v>
      </c>
      <c r="B12" s="8">
        <v>0.26117350044750004</v>
      </c>
    </row>
    <row r="13" spans="1:2" x14ac:dyDescent="0.25">
      <c r="A13" s="16" t="s">
        <v>24</v>
      </c>
      <c r="B13" s="8">
        <v>0.24704871106675</v>
      </c>
    </row>
    <row r="14" spans="1:2" x14ac:dyDescent="0.25">
      <c r="A14" s="16" t="s">
        <v>15</v>
      </c>
      <c r="B14" s="8">
        <v>0.45414497412555777</v>
      </c>
    </row>
    <row r="23" spans="4:4" x14ac:dyDescent="0.25">
      <c r="D23" s="13" t="s">
        <v>143</v>
      </c>
    </row>
    <row r="24" spans="4:4" x14ac:dyDescent="0.25">
      <c r="D24" s="13"/>
    </row>
    <row r="25" spans="4:4" x14ac:dyDescent="0.25">
      <c r="D25" s="13" t="s">
        <v>145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2013-08-07T16:36:53Z</dcterms:created>
  <dcterms:modified xsi:type="dcterms:W3CDTF">2019-12-05T00:18:20Z</dcterms:modified>
</cp:coreProperties>
</file>